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60" windowHeight="11190" activeTab="1"/>
  </bookViews>
  <sheets>
    <sheet name="totale 2016-2017" sheetId="17" r:id="rId1"/>
    <sheet name="proprietà" sheetId="23" r:id="rId2"/>
    <sheet name="beniper comune" sheetId="20" r:id="rId3"/>
    <sheet name="contenutori" sheetId="19" r:id="rId4"/>
  </sheets>
  <definedNames>
    <definedName name="_xlnm._FilterDatabase" localSheetId="3" hidden="1">contenutori!$A$1:$B$97</definedName>
    <definedName name="_xlnm._FilterDatabase" localSheetId="0" hidden="1">'totale 2016-2017'!$A$1:$G$91</definedName>
  </definedNames>
  <calcPr calcId="162913"/>
</workbook>
</file>

<file path=xl/calcChain.xml><?xml version="1.0" encoding="utf-8"?>
<calcChain xmlns="http://schemas.openxmlformats.org/spreadsheetml/2006/main">
  <c r="G16" i="23" l="1"/>
  <c r="C71" i="23"/>
  <c r="B25" i="20" l="1"/>
  <c r="G91" i="17" l="1"/>
  <c r="F90" i="17"/>
  <c r="E90" i="17"/>
  <c r="D90" i="17"/>
</calcChain>
</file>

<file path=xl/sharedStrings.xml><?xml version="1.0" encoding="utf-8"?>
<sst xmlns="http://schemas.openxmlformats.org/spreadsheetml/2006/main" count="507" uniqueCount="147">
  <si>
    <t xml:space="preserve">San Ginesio </t>
  </si>
  <si>
    <t>Chiesa di S. Maria</t>
  </si>
  <si>
    <t>Museo Piersanti</t>
  </si>
  <si>
    <t>TOTALE</t>
  </si>
  <si>
    <t xml:space="preserve">Montegallo, loc. Rigo </t>
  </si>
  <si>
    <t xml:space="preserve">Chiesa di S. Giovanni Battista </t>
  </si>
  <si>
    <t xml:space="preserve">Ussita, locc. Sasso e Calcare </t>
  </si>
  <si>
    <t>Chiesa di S. Lucia  (Sasso) e Chiesa di S. Stefano Protomartire (Calcare)</t>
  </si>
  <si>
    <t xml:space="preserve">Chiesa di S. Maria in Vepretis </t>
  </si>
  <si>
    <t>Camerino, loc. Mergnano</t>
  </si>
  <si>
    <t xml:space="preserve">Castel di Lama, loc. Piattoni </t>
  </si>
  <si>
    <t xml:space="preserve">Ussita, loc. Casali </t>
  </si>
  <si>
    <t xml:space="preserve">Chiesa dei SS. Vincenzio e Anastasio </t>
  </si>
  <si>
    <t xml:space="preserve">Ussita, loc. Calcara </t>
  </si>
  <si>
    <t xml:space="preserve">Chiesa di S. Andrea </t>
  </si>
  <si>
    <t>Monsampietro Morico</t>
  </si>
  <si>
    <t>Chiesa dei SS.Pietro e Antonio Abate</t>
  </si>
  <si>
    <t>Treia</t>
  </si>
  <si>
    <t>Chiesa SS. Crocifisso</t>
  </si>
  <si>
    <t>Camerino (città e frazioni)</t>
  </si>
  <si>
    <t>Chiesa di S. Caterina, Chiesa di S. Anna, Chiesa di Arnano</t>
  </si>
  <si>
    <t>Matelica</t>
  </si>
  <si>
    <t>CONTENITORE</t>
  </si>
  <si>
    <t>Chiesa di S. Casciano</t>
  </si>
  <si>
    <t xml:space="preserve">Museo Civico Diocesano </t>
  </si>
  <si>
    <t xml:space="preserve">Collegiata </t>
  </si>
  <si>
    <t xml:space="preserve">Chiesa di S. Maria di Piazza </t>
  </si>
  <si>
    <t xml:space="preserve">Chiesa di S. Chiara </t>
  </si>
  <si>
    <t>Caldarola (MC)</t>
  </si>
  <si>
    <t>Collegiata di S. Martino</t>
  </si>
  <si>
    <t>Chiesa di S. Francesco</t>
  </si>
  <si>
    <t>Museo Civico Diocesano</t>
  </si>
  <si>
    <t xml:space="preserve">Pinacoteca Civica </t>
  </si>
  <si>
    <t>Gualdo (MC)</t>
  </si>
  <si>
    <t xml:space="preserve">Ascoli Piceno </t>
  </si>
  <si>
    <t>Museo Diocesano</t>
  </si>
  <si>
    <t>Falerone (FM)</t>
  </si>
  <si>
    <t xml:space="preserve">Museo Diocesano </t>
  </si>
  <si>
    <t xml:space="preserve">Chiese di S. Martino e S. Maria delle Grazie  </t>
  </si>
  <si>
    <t xml:space="preserve">Pieve  </t>
  </si>
  <si>
    <t>Posta (RI)</t>
  </si>
  <si>
    <t>Mogliano (MC)</t>
  </si>
  <si>
    <t>Matelica (MC)</t>
  </si>
  <si>
    <t>Chiesa di S. Martino dei Gualdesi</t>
  </si>
  <si>
    <t xml:space="preserve">Chiesa di S. Lucia </t>
  </si>
  <si>
    <t xml:space="preserve">Camerino </t>
  </si>
  <si>
    <t>Camerino, loc. Colle Altino</t>
  </si>
  <si>
    <t xml:space="preserve">Pievebovigliana </t>
  </si>
  <si>
    <t>Chiesa di S. Maria del Rosario</t>
  </si>
  <si>
    <t>Offida</t>
  </si>
  <si>
    <t xml:space="preserve">Chiesa di S. Agostino </t>
  </si>
  <si>
    <t xml:space="preserve">Movimentazione Archivio </t>
  </si>
  <si>
    <t>Ripe S. Ginesio</t>
  </si>
  <si>
    <t xml:space="preserve">Monte S. Vito </t>
  </si>
  <si>
    <t xml:space="preserve">Chiesa di S. Pietro Apostolo </t>
  </si>
  <si>
    <t xml:space="preserve">Chiesa di S. Francesco </t>
  </si>
  <si>
    <t>Castelraimondo, loc. Rustano</t>
  </si>
  <si>
    <t xml:space="preserve">Chiesa di S. Martino </t>
  </si>
  <si>
    <t xml:space="preserve">Chiesa di S. Maria Assunta </t>
  </si>
  <si>
    <t xml:space="preserve">Chiesa di S. Giovanni </t>
  </si>
  <si>
    <t xml:space="preserve">Amandola </t>
  </si>
  <si>
    <t>Archivio Famiglia Cruciani Fabozzi</t>
  </si>
  <si>
    <t>Acquasanta Terme, loc. Capodirigo</t>
  </si>
  <si>
    <t>Chiesa di S. Caterina</t>
  </si>
  <si>
    <t xml:space="preserve">Acquasanta Terme </t>
  </si>
  <si>
    <t xml:space="preserve">Chiesa di S. Maddalena </t>
  </si>
  <si>
    <t xml:space="preserve">Visso </t>
  </si>
  <si>
    <t>Duomo</t>
  </si>
  <si>
    <t>Camerino</t>
  </si>
  <si>
    <t xml:space="preserve">Caldarola </t>
  </si>
  <si>
    <t xml:space="preserve">Ussita, loc. Sorbo </t>
  </si>
  <si>
    <t xml:space="preserve">Visso  </t>
  </si>
  <si>
    <t>Visso</t>
  </si>
  <si>
    <t>Cessapalombo</t>
  </si>
  <si>
    <t>Caldarola</t>
  </si>
  <si>
    <t>Caldarola, loc. Croce</t>
  </si>
  <si>
    <t xml:space="preserve">Chiesa dei SS. Gregorio e Valentino </t>
  </si>
  <si>
    <t xml:space="preserve">Fiordimonte/Valfornace, loc. Castello </t>
  </si>
  <si>
    <t xml:space="preserve">Chiesa di S. Antonio </t>
  </si>
  <si>
    <t>Fiordimonte/Valfornace, loc. Taro</t>
  </si>
  <si>
    <t>Chiesa di S. Biagio</t>
  </si>
  <si>
    <t>Fiordimonte/Valfornace, loc. Marzoli</t>
  </si>
  <si>
    <t xml:space="preserve">Chiesa di  S. Nicolò </t>
  </si>
  <si>
    <t>DATA</t>
  </si>
  <si>
    <t>COMUNE/LOCALITA'</t>
  </si>
  <si>
    <t>BENI MOVIMENTATI</t>
  </si>
  <si>
    <t>VOLONTARI LEGAMBINETE</t>
  </si>
  <si>
    <t>ORE SERVIZIO/GIORNO</t>
  </si>
  <si>
    <t>Sarnano, Loc. S. Casciano</t>
  </si>
  <si>
    <t xml:space="preserve">Sarnano </t>
  </si>
  <si>
    <t>Pinacoteca Civica - Rete Museale dei Sibillini</t>
  </si>
  <si>
    <t xml:space="preserve">Matelica </t>
  </si>
  <si>
    <t>Museo Civico Diocesano /Collegiata</t>
  </si>
  <si>
    <t xml:space="preserve">Chiesa di S. Savino </t>
  </si>
  <si>
    <t xml:space="preserve">Ussita (MC) </t>
  </si>
  <si>
    <t>Selezione e smistamento macerie del centro storico di Amatrice (RI)</t>
  </si>
  <si>
    <r>
      <t>Museo Diocesano</t>
    </r>
    <r>
      <rPr>
        <b/>
        <sz val="12"/>
        <color theme="1"/>
        <rFont val="Times New Roman"/>
        <family val="1"/>
      </rPr>
      <t>*</t>
    </r>
  </si>
  <si>
    <r>
      <t>Museo Piersanti</t>
    </r>
    <r>
      <rPr>
        <b/>
        <sz val="12"/>
        <color theme="1"/>
        <rFont val="Times New Roman"/>
        <family val="1"/>
      </rPr>
      <t>*</t>
    </r>
  </si>
  <si>
    <t>Castel Sant’Angelo sul Nera (MC)</t>
  </si>
  <si>
    <t>Chiesa e monastero di S. Caterina delle Canonichesse</t>
  </si>
  <si>
    <t>Chiesa di S. Colomba</t>
  </si>
  <si>
    <t>Chiesa di S. Colomba in Mogliano</t>
  </si>
  <si>
    <t>Chiesa e monastero delle canonichesse</t>
  </si>
  <si>
    <t>Castelsantangelo sul Nera, frazione Rapegna (MC)</t>
  </si>
  <si>
    <t>Chiesa di S. Pietro;Madonna delle Carceri</t>
  </si>
  <si>
    <t xml:space="preserve">Chiesa di S. Croce nuova </t>
  </si>
  <si>
    <t>Chiesa di Colle Altino</t>
  </si>
  <si>
    <t>Chiesa di S. Venanzino</t>
  </si>
  <si>
    <t xml:space="preserve">Pievebovigliana, loc. Isola </t>
  </si>
  <si>
    <t>Chiesa di S. Maria del Monte</t>
  </si>
  <si>
    <t xml:space="preserve">Chiesa di S. Croce </t>
  </si>
  <si>
    <t xml:space="preserve">Muccia, loc. Massaprofoglio </t>
  </si>
  <si>
    <t xml:space="preserve">Chiesa di S. Andrea Apostolo </t>
  </si>
  <si>
    <t>Chiesa di S. Caterina delle Canonichesse</t>
  </si>
  <si>
    <t>Monastero delle canonichesse</t>
  </si>
  <si>
    <t xml:space="preserve">Chiesa di S. Lucia  (Sasso) </t>
  </si>
  <si>
    <t>e Chiesa di S. Stefano Protomartire (Calcare)</t>
  </si>
  <si>
    <t>Ascoli Piceno</t>
  </si>
  <si>
    <t>Acquasanta Terme (AP)</t>
  </si>
  <si>
    <t>Camerino (MC)</t>
  </si>
  <si>
    <t>Castel di Lama (AP)</t>
  </si>
  <si>
    <t>Castelsantangelo sul Nera (MC)</t>
  </si>
  <si>
    <t>Cessapalombo (MC)</t>
  </si>
  <si>
    <t>Fiordimonte/Valfornace (MC)</t>
  </si>
  <si>
    <t>Montegallo (AP)</t>
  </si>
  <si>
    <t>Monsampietro Morico (FM)</t>
  </si>
  <si>
    <t>Monte San Vito (AN)</t>
  </si>
  <si>
    <t>Muccia (MC)</t>
  </si>
  <si>
    <t>Offida (AP)</t>
  </si>
  <si>
    <t>Pievebovigliana (MC)</t>
  </si>
  <si>
    <t>San Ginesio (MC)</t>
  </si>
  <si>
    <t>Sarnano (MC)</t>
  </si>
  <si>
    <t xml:space="preserve">Treia (MC) </t>
  </si>
  <si>
    <t xml:space="preserve">Visso (MC) </t>
  </si>
  <si>
    <t xml:space="preserve">Chiese di S. Martino </t>
  </si>
  <si>
    <t xml:space="preserve">e S. Maria delle Grazie  </t>
  </si>
  <si>
    <t>Chiesa di S. Caterina, Ch</t>
  </si>
  <si>
    <t xml:space="preserve">iesa di S. Anna, </t>
  </si>
  <si>
    <t>Chiesa di Arnano</t>
  </si>
  <si>
    <t>Chiesa di S. Pietro;</t>
  </si>
  <si>
    <t>Madonna delle Carceri</t>
  </si>
  <si>
    <t xml:space="preserve">Chiese </t>
  </si>
  <si>
    <t xml:space="preserve">Monasteri </t>
  </si>
  <si>
    <t xml:space="preserve">Archivi </t>
  </si>
  <si>
    <t>Musei</t>
  </si>
  <si>
    <t xml:space="preserve">Privata (diocesana) </t>
  </si>
  <si>
    <t xml:space="preserve">Pubblica (comunale)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</si>
</sst>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0" xfId="0" applyBorder="1"/>
    <xf numFmtId="0" fontId="0" fillId="2" borderId="0" xfId="0" applyFont="1" applyFill="1" applyBorder="1" applyAlignment="1">
      <alignment horizontal="center" vertical="center" wrapText="1"/>
    </xf>
    <xf numFmtId="0" fontId="0" fillId="0" borderId="4" xfId="0" applyBorder="1"/>
    <xf numFmtId="0" fontId="5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9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 beni messi in sicurezza in base alla proprietà 7 novembre 2016 - 7 giugno 2017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80-43CC-88AC-D7035B6D8A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80-43CC-88AC-D7035B6D8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proprietà!$K$1:$K$2</c:f>
              <c:strCache>
                <c:ptCount val="2"/>
                <c:pt idx="0">
                  <c:v>Privata (diocesana) </c:v>
                </c:pt>
                <c:pt idx="1">
                  <c:v>Pubblica (comunale) </c:v>
                </c:pt>
              </c:strCache>
            </c:strRef>
          </c:cat>
          <c:val>
            <c:numRef>
              <c:f>proprietà!$L$1:$L$2</c:f>
              <c:numCache>
                <c:formatCode>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8-4B63-ABDF-39B59963B1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</a:t>
            </a:r>
            <a:r>
              <a:rPr lang="it-IT" baseline="0"/>
              <a:t> beni messi in sicurezza per comune</a:t>
            </a:r>
          </a:p>
        </c:rich>
      </c:tx>
      <c:layout>
        <c:manualLayout>
          <c:xMode val="edge"/>
          <c:yMode val="edge"/>
          <c:x val="0.21994065959146405"/>
          <c:y val="2.22222173617197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'beniper comune'!$A$1:$A$23</c:f>
              <c:strCache>
                <c:ptCount val="23"/>
                <c:pt idx="0">
                  <c:v>Visso (MC) </c:v>
                </c:pt>
                <c:pt idx="1">
                  <c:v>Ussita (MC) </c:v>
                </c:pt>
                <c:pt idx="2">
                  <c:v>Treia (MC) </c:v>
                </c:pt>
                <c:pt idx="3">
                  <c:v>Sarnano (MC)</c:v>
                </c:pt>
                <c:pt idx="4">
                  <c:v>San Ginesio (MC)</c:v>
                </c:pt>
                <c:pt idx="5">
                  <c:v>Pievebovigliana (MC)</c:v>
                </c:pt>
                <c:pt idx="6">
                  <c:v>Offida (AP)</c:v>
                </c:pt>
                <c:pt idx="7">
                  <c:v>Muccia (MC)</c:v>
                </c:pt>
                <c:pt idx="8">
                  <c:v>Montegallo (AP)</c:v>
                </c:pt>
                <c:pt idx="9">
                  <c:v>Monte San Vito (AN)</c:v>
                </c:pt>
                <c:pt idx="10">
                  <c:v>Monsampietro Morico (FM)</c:v>
                </c:pt>
                <c:pt idx="11">
                  <c:v>Mogliano (MC)</c:v>
                </c:pt>
                <c:pt idx="12">
                  <c:v>Matelica (MC)</c:v>
                </c:pt>
                <c:pt idx="13">
                  <c:v>Gualdo (MC)</c:v>
                </c:pt>
                <c:pt idx="14">
                  <c:v>Fiordimonte/Valfornace (MC)</c:v>
                </c:pt>
                <c:pt idx="15">
                  <c:v>Falerone (FM)</c:v>
                </c:pt>
                <c:pt idx="16">
                  <c:v>Cessapalombo (MC)</c:v>
                </c:pt>
                <c:pt idx="17">
                  <c:v>Castelsantangelo sul Nera (MC)</c:v>
                </c:pt>
                <c:pt idx="18">
                  <c:v>Castel di Lama (AP)</c:v>
                </c:pt>
                <c:pt idx="19">
                  <c:v>Camerino (MC)</c:v>
                </c:pt>
                <c:pt idx="20">
                  <c:v>Caldarola (MC)</c:v>
                </c:pt>
                <c:pt idx="21">
                  <c:v>Ascoli Piceno</c:v>
                </c:pt>
                <c:pt idx="22">
                  <c:v>Acquasanta Terme (AP)</c:v>
                </c:pt>
              </c:strCache>
            </c:strRef>
          </c:cat>
          <c:val>
            <c:numRef>
              <c:f>'beniper comune'!$B$1:$B$23</c:f>
              <c:numCache>
                <c:formatCode>General</c:formatCode>
                <c:ptCount val="23"/>
                <c:pt idx="0">
                  <c:v>238</c:v>
                </c:pt>
                <c:pt idx="1">
                  <c:v>327</c:v>
                </c:pt>
                <c:pt idx="2">
                  <c:v>54</c:v>
                </c:pt>
                <c:pt idx="3">
                  <c:v>133</c:v>
                </c:pt>
                <c:pt idx="4">
                  <c:v>113</c:v>
                </c:pt>
                <c:pt idx="5">
                  <c:v>209</c:v>
                </c:pt>
                <c:pt idx="6">
                  <c:v>11</c:v>
                </c:pt>
                <c:pt idx="7">
                  <c:v>50</c:v>
                </c:pt>
                <c:pt idx="8">
                  <c:v>80</c:v>
                </c:pt>
                <c:pt idx="9">
                  <c:v>118</c:v>
                </c:pt>
                <c:pt idx="10">
                  <c:v>141</c:v>
                </c:pt>
                <c:pt idx="11">
                  <c:v>5</c:v>
                </c:pt>
                <c:pt idx="12">
                  <c:v>728</c:v>
                </c:pt>
                <c:pt idx="13">
                  <c:v>79</c:v>
                </c:pt>
                <c:pt idx="14">
                  <c:v>62</c:v>
                </c:pt>
                <c:pt idx="15">
                  <c:v>31</c:v>
                </c:pt>
                <c:pt idx="16">
                  <c:v>20</c:v>
                </c:pt>
                <c:pt idx="17">
                  <c:v>158</c:v>
                </c:pt>
                <c:pt idx="18">
                  <c:v>68</c:v>
                </c:pt>
                <c:pt idx="19">
                  <c:v>517</c:v>
                </c:pt>
                <c:pt idx="20">
                  <c:v>304</c:v>
                </c:pt>
                <c:pt idx="21">
                  <c:v>147</c:v>
                </c:pt>
                <c:pt idx="2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E-43B6-9DCE-E1FC34D56F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21103592"/>
        <c:axId val="416158352"/>
      </c:barChart>
      <c:catAx>
        <c:axId val="421103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6158352"/>
        <c:crosses val="autoZero"/>
        <c:auto val="1"/>
        <c:lblAlgn val="ctr"/>
        <c:lblOffset val="100"/>
        <c:noMultiLvlLbl val="0"/>
      </c:catAx>
      <c:valAx>
        <c:axId val="4161583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21103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Gli interventi del gruppo per tipologoia di contenitore </a:t>
            </a:r>
          </a:p>
        </c:rich>
      </c:tx>
      <c:layout>
        <c:manualLayout>
          <c:xMode val="edge"/>
          <c:yMode val="edge"/>
          <c:x val="0.11661839738387132"/>
          <c:y val="2.42424242424242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3-4F9A-97F0-FCED1E747E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3-4F9A-97F0-FCED1E747E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3-4F9A-97F0-FCED1E747E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33-4F9A-97F0-FCED1E747E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contenutori!$D$2:$D$5</c:f>
              <c:strCache>
                <c:ptCount val="4"/>
                <c:pt idx="0">
                  <c:v>Chiese </c:v>
                </c:pt>
                <c:pt idx="1">
                  <c:v>Monasteri </c:v>
                </c:pt>
                <c:pt idx="2">
                  <c:v>Musei</c:v>
                </c:pt>
                <c:pt idx="3">
                  <c:v>Archivi </c:v>
                </c:pt>
              </c:strCache>
            </c:strRef>
          </c:cat>
          <c:val>
            <c:numRef>
              <c:f>contenutori!$E$2:$E$5</c:f>
              <c:numCache>
                <c:formatCode>0%</c:formatCode>
                <c:ptCount val="4"/>
                <c:pt idx="0">
                  <c:v>0.84</c:v>
                </c:pt>
                <c:pt idx="1">
                  <c:v>0.02</c:v>
                </c:pt>
                <c:pt idx="2">
                  <c:v>0.11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3-4717-8EC8-27C9E66C3E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2</xdr:row>
      <xdr:rowOff>333375</xdr:rowOff>
    </xdr:from>
    <xdr:to>
      <xdr:col>14</xdr:col>
      <xdr:colOff>123825</xdr:colOff>
      <xdr:row>8</xdr:row>
      <xdr:rowOff>409575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4</xdr:row>
      <xdr:rowOff>152399</xdr:rowOff>
    </xdr:from>
    <xdr:to>
      <xdr:col>12</xdr:col>
      <xdr:colOff>209550</xdr:colOff>
      <xdr:row>28</xdr:row>
      <xdr:rowOff>152400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1447799</xdr:colOff>
      <xdr:row>6</xdr:row>
      <xdr:rowOff>152400</xdr:rowOff>
    </xdr:from>
    <xdr:to>
      <xdr:col>5</xdr:col>
      <xdr:colOff>1209674</xdr:colOff>
      <xdr:row>22</xdr:row>
      <xdr:rowOff>247650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pane ySplit="1" topLeftCell="A2" activePane="bottomLeft" state="frozen"/>
      <selection pane="bottomLeft" sqref="A1:XFD1048576"/>
    </sheetView>
  </sheetViews>
  <sheetFormatPr defaultColWidth="24.5703125" defaultRowHeight="20.100000000000001" customHeight="1" x14ac:dyDescent="0.25"/>
  <cols>
    <col min="2" max="2" width="32.85546875" customWidth="1"/>
  </cols>
  <sheetData>
    <row r="1" spans="1:6" ht="20.100000000000001" customHeight="1" x14ac:dyDescent="0.25">
      <c r="A1" s="5" t="s">
        <v>83</v>
      </c>
      <c r="B1" s="5" t="s">
        <v>84</v>
      </c>
      <c r="C1" s="5" t="s">
        <v>22</v>
      </c>
      <c r="D1" s="5" t="s">
        <v>85</v>
      </c>
      <c r="E1" s="5" t="s">
        <v>86</v>
      </c>
      <c r="F1" s="5" t="s">
        <v>87</v>
      </c>
    </row>
    <row r="2" spans="1:6" ht="20.100000000000001" customHeight="1" x14ac:dyDescent="0.25">
      <c r="A2" s="2">
        <v>42681</v>
      </c>
      <c r="B2" s="3" t="s">
        <v>88</v>
      </c>
      <c r="C2" s="3" t="s">
        <v>23</v>
      </c>
      <c r="D2" s="6">
        <v>72</v>
      </c>
      <c r="E2" s="6">
        <v>4</v>
      </c>
      <c r="F2" s="6">
        <v>32</v>
      </c>
    </row>
    <row r="3" spans="1:6" ht="20.100000000000001" customHeight="1" x14ac:dyDescent="0.25">
      <c r="A3" s="2">
        <v>42682</v>
      </c>
      <c r="B3" s="3" t="s">
        <v>66</v>
      </c>
      <c r="C3" s="3" t="s">
        <v>24</v>
      </c>
      <c r="D3" s="6">
        <v>108</v>
      </c>
      <c r="E3" s="6">
        <v>14</v>
      </c>
      <c r="F3" s="6">
        <v>112</v>
      </c>
    </row>
    <row r="4" spans="1:6" ht="20.100000000000001" customHeight="1" x14ac:dyDescent="0.25">
      <c r="A4" s="2">
        <v>42683</v>
      </c>
      <c r="B4" s="3" t="s">
        <v>66</v>
      </c>
      <c r="C4" s="3" t="s">
        <v>31</v>
      </c>
      <c r="D4" s="6">
        <v>54</v>
      </c>
      <c r="E4" s="6">
        <v>22</v>
      </c>
      <c r="F4" s="6">
        <v>176</v>
      </c>
    </row>
    <row r="5" spans="1:6" ht="20.100000000000001" customHeight="1" x14ac:dyDescent="0.25">
      <c r="A5" s="2">
        <v>42683</v>
      </c>
      <c r="B5" s="3" t="s">
        <v>66</v>
      </c>
      <c r="C5" s="3" t="s">
        <v>25</v>
      </c>
      <c r="D5" s="6">
        <v>2</v>
      </c>
      <c r="E5" s="16">
        <v>0</v>
      </c>
      <c r="F5" s="16">
        <v>0</v>
      </c>
    </row>
    <row r="6" spans="1:6" ht="20.100000000000001" customHeight="1" x14ac:dyDescent="0.25">
      <c r="A6" s="2">
        <v>42684</v>
      </c>
      <c r="B6" s="3" t="s">
        <v>89</v>
      </c>
      <c r="C6" s="3" t="s">
        <v>26</v>
      </c>
      <c r="D6" s="6">
        <v>26</v>
      </c>
      <c r="E6" s="6">
        <v>9</v>
      </c>
      <c r="F6" s="6">
        <v>72</v>
      </c>
    </row>
    <row r="7" spans="1:6" ht="20.100000000000001" customHeight="1" x14ac:dyDescent="0.25">
      <c r="A7" s="2">
        <v>42684</v>
      </c>
      <c r="B7" s="3" t="s">
        <v>89</v>
      </c>
      <c r="C7" s="3" t="s">
        <v>27</v>
      </c>
      <c r="D7" s="6">
        <v>6</v>
      </c>
      <c r="E7" s="16">
        <v>0</v>
      </c>
      <c r="F7" s="16">
        <v>0</v>
      </c>
    </row>
    <row r="8" spans="1:6" ht="20.100000000000001" customHeight="1" x14ac:dyDescent="0.25">
      <c r="A8" s="2">
        <v>42684</v>
      </c>
      <c r="B8" s="3" t="s">
        <v>89</v>
      </c>
      <c r="C8" s="3" t="s">
        <v>24</v>
      </c>
      <c r="D8" s="6">
        <v>11</v>
      </c>
      <c r="E8" s="16">
        <v>0</v>
      </c>
      <c r="F8" s="16">
        <v>0</v>
      </c>
    </row>
    <row r="9" spans="1:6" ht="20.100000000000001" customHeight="1" x14ac:dyDescent="0.25">
      <c r="A9" s="2">
        <v>42685</v>
      </c>
      <c r="B9" s="3" t="s">
        <v>69</v>
      </c>
      <c r="C9" s="3" t="s">
        <v>29</v>
      </c>
      <c r="D9" s="6">
        <v>20</v>
      </c>
      <c r="E9" s="6">
        <v>11</v>
      </c>
      <c r="F9" s="6">
        <v>88</v>
      </c>
    </row>
    <row r="10" spans="1:6" ht="20.100000000000001" customHeight="1" x14ac:dyDescent="0.25">
      <c r="A10" s="2">
        <v>42689</v>
      </c>
      <c r="B10" s="7" t="s">
        <v>0</v>
      </c>
      <c r="C10" s="7" t="s">
        <v>30</v>
      </c>
      <c r="D10" s="8">
        <v>30</v>
      </c>
      <c r="E10" s="6">
        <v>19</v>
      </c>
      <c r="F10" s="6">
        <v>152</v>
      </c>
    </row>
    <row r="11" spans="1:6" ht="20.100000000000001" customHeight="1" x14ac:dyDescent="0.25">
      <c r="A11" s="2">
        <v>42690</v>
      </c>
      <c r="B11" s="7" t="s">
        <v>0</v>
      </c>
      <c r="C11" s="7" t="s">
        <v>90</v>
      </c>
      <c r="D11" s="8">
        <v>34</v>
      </c>
      <c r="E11" s="6">
        <v>7</v>
      </c>
      <c r="F11" s="6">
        <v>56</v>
      </c>
    </row>
    <row r="12" spans="1:6" ht="20.100000000000001" customHeight="1" x14ac:dyDescent="0.25">
      <c r="A12" s="2">
        <v>42690</v>
      </c>
      <c r="B12" s="7" t="s">
        <v>66</v>
      </c>
      <c r="C12" s="7" t="s">
        <v>31</v>
      </c>
      <c r="D12" s="8">
        <v>10</v>
      </c>
      <c r="E12" s="6">
        <v>16</v>
      </c>
      <c r="F12" s="6">
        <v>128</v>
      </c>
    </row>
    <row r="13" spans="1:6" ht="20.100000000000001" customHeight="1" x14ac:dyDescent="0.25">
      <c r="A13" s="2">
        <v>42691</v>
      </c>
      <c r="B13" s="7" t="s">
        <v>66</v>
      </c>
      <c r="C13" s="7" t="s">
        <v>25</v>
      </c>
      <c r="D13" s="8">
        <v>3</v>
      </c>
      <c r="E13" s="6">
        <v>7</v>
      </c>
      <c r="F13" s="6">
        <v>56</v>
      </c>
    </row>
    <row r="14" spans="1:6" ht="20.100000000000001" customHeight="1" x14ac:dyDescent="0.25">
      <c r="A14" s="2">
        <v>42691</v>
      </c>
      <c r="B14" s="7" t="s">
        <v>89</v>
      </c>
      <c r="C14" s="7" t="s">
        <v>32</v>
      </c>
      <c r="D14" s="8">
        <v>18</v>
      </c>
      <c r="E14" s="6">
        <v>9</v>
      </c>
      <c r="F14" s="6">
        <v>72</v>
      </c>
    </row>
    <row r="15" spans="1:6" ht="20.100000000000001" customHeight="1" x14ac:dyDescent="0.25">
      <c r="A15" s="2">
        <v>42692</v>
      </c>
      <c r="B15" s="7" t="s">
        <v>66</v>
      </c>
      <c r="C15" s="7" t="s">
        <v>92</v>
      </c>
      <c r="D15" s="8">
        <v>9</v>
      </c>
      <c r="E15" s="6">
        <v>8</v>
      </c>
      <c r="F15" s="6">
        <v>64</v>
      </c>
    </row>
    <row r="16" spans="1:6" ht="20.100000000000001" customHeight="1" x14ac:dyDescent="0.25">
      <c r="A16" s="2">
        <v>42692</v>
      </c>
      <c r="B16" s="7" t="s">
        <v>0</v>
      </c>
      <c r="C16" s="7" t="s">
        <v>25</v>
      </c>
      <c r="D16" s="8">
        <v>12</v>
      </c>
      <c r="E16" s="6">
        <v>8</v>
      </c>
      <c r="F16" s="6">
        <v>64</v>
      </c>
    </row>
    <row r="17" spans="1:6" ht="20.100000000000001" customHeight="1" x14ac:dyDescent="0.25">
      <c r="A17" s="2">
        <v>42698</v>
      </c>
      <c r="B17" s="3" t="s">
        <v>33</v>
      </c>
      <c r="C17" s="3" t="s">
        <v>93</v>
      </c>
      <c r="D17" s="8">
        <v>79</v>
      </c>
      <c r="E17" s="6">
        <v>15</v>
      </c>
      <c r="F17" s="6">
        <v>120</v>
      </c>
    </row>
    <row r="18" spans="1:6" ht="20.100000000000001" customHeight="1" x14ac:dyDescent="0.25">
      <c r="A18" s="2">
        <v>42698</v>
      </c>
      <c r="B18" s="3" t="s">
        <v>34</v>
      </c>
      <c r="C18" s="3" t="s">
        <v>37</v>
      </c>
      <c r="D18" s="8">
        <v>16</v>
      </c>
      <c r="E18" s="6">
        <v>3</v>
      </c>
      <c r="F18" s="6">
        <v>24</v>
      </c>
    </row>
    <row r="19" spans="1:6" ht="20.100000000000001" customHeight="1" x14ac:dyDescent="0.25">
      <c r="A19" s="2">
        <v>42699</v>
      </c>
      <c r="B19" s="3" t="s">
        <v>36</v>
      </c>
      <c r="C19" s="3" t="s">
        <v>59</v>
      </c>
      <c r="D19" s="8">
        <v>31</v>
      </c>
      <c r="E19" s="6">
        <v>10</v>
      </c>
      <c r="F19" s="6">
        <v>80</v>
      </c>
    </row>
    <row r="20" spans="1:6" ht="20.100000000000001" customHeight="1" x14ac:dyDescent="0.25">
      <c r="A20" s="2">
        <v>42699</v>
      </c>
      <c r="B20" s="3" t="s">
        <v>34</v>
      </c>
      <c r="C20" s="3" t="s">
        <v>37</v>
      </c>
      <c r="D20" s="8">
        <v>26</v>
      </c>
      <c r="E20" s="6">
        <v>4</v>
      </c>
      <c r="F20" s="6">
        <v>32</v>
      </c>
    </row>
    <row r="21" spans="1:6" ht="20.100000000000001" customHeight="1" x14ac:dyDescent="0.25">
      <c r="A21" s="2">
        <v>42702</v>
      </c>
      <c r="B21" s="3" t="s">
        <v>28</v>
      </c>
      <c r="C21" s="3" t="s">
        <v>38</v>
      </c>
      <c r="D21" s="8">
        <v>28</v>
      </c>
      <c r="E21" s="6">
        <v>10</v>
      </c>
      <c r="F21" s="6">
        <v>80</v>
      </c>
    </row>
    <row r="22" spans="1:6" ht="20.100000000000001" customHeight="1" x14ac:dyDescent="0.25">
      <c r="A22" s="2">
        <v>42703</v>
      </c>
      <c r="B22" s="3" t="s">
        <v>94</v>
      </c>
      <c r="C22" s="3" t="s">
        <v>39</v>
      </c>
      <c r="D22" s="8">
        <v>50</v>
      </c>
      <c r="E22" s="6">
        <v>3</v>
      </c>
      <c r="F22" s="6">
        <v>24</v>
      </c>
    </row>
    <row r="23" spans="1:6" ht="20.100000000000001" customHeight="1" x14ac:dyDescent="0.25">
      <c r="A23" s="2">
        <v>42713</v>
      </c>
      <c r="B23" s="3" t="s">
        <v>40</v>
      </c>
      <c r="C23" s="3" t="s">
        <v>95</v>
      </c>
      <c r="D23" s="8">
        <v>0</v>
      </c>
      <c r="E23" s="6">
        <v>2</v>
      </c>
      <c r="F23" s="6">
        <v>20</v>
      </c>
    </row>
    <row r="24" spans="1:6" ht="20.100000000000001" customHeight="1" x14ac:dyDescent="0.25">
      <c r="A24" s="2">
        <v>42717</v>
      </c>
      <c r="B24" s="3" t="s">
        <v>41</v>
      </c>
      <c r="C24" s="3" t="s">
        <v>1</v>
      </c>
      <c r="D24" s="6">
        <v>4</v>
      </c>
      <c r="E24" s="6">
        <v>3</v>
      </c>
      <c r="F24" s="6">
        <v>24</v>
      </c>
    </row>
    <row r="25" spans="1:6" ht="20.100000000000001" customHeight="1" x14ac:dyDescent="0.25">
      <c r="A25" s="2">
        <v>42717</v>
      </c>
      <c r="B25" s="3" t="s">
        <v>34</v>
      </c>
      <c r="C25" s="3" t="s">
        <v>96</v>
      </c>
      <c r="D25" s="6">
        <v>53</v>
      </c>
      <c r="E25" s="6">
        <v>4</v>
      </c>
      <c r="F25" s="6">
        <v>32</v>
      </c>
    </row>
    <row r="26" spans="1:6" ht="20.100000000000001" customHeight="1" x14ac:dyDescent="0.25">
      <c r="A26" s="2">
        <v>42717</v>
      </c>
      <c r="B26" s="3" t="s">
        <v>42</v>
      </c>
      <c r="C26" s="3" t="s">
        <v>97</v>
      </c>
      <c r="D26" s="6">
        <v>50</v>
      </c>
      <c r="E26" s="6">
        <v>2</v>
      </c>
      <c r="F26" s="6">
        <v>16</v>
      </c>
    </row>
    <row r="27" spans="1:6" ht="20.100000000000001" customHeight="1" x14ac:dyDescent="0.25">
      <c r="A27" s="2">
        <v>42718</v>
      </c>
      <c r="B27" s="3" t="s">
        <v>34</v>
      </c>
      <c r="C27" s="3" t="s">
        <v>96</v>
      </c>
      <c r="D27" s="6">
        <v>10</v>
      </c>
      <c r="E27" s="6">
        <v>2</v>
      </c>
      <c r="F27" s="6">
        <v>16</v>
      </c>
    </row>
    <row r="28" spans="1:6" ht="20.100000000000001" customHeight="1" x14ac:dyDescent="0.25">
      <c r="A28" s="2">
        <v>42718</v>
      </c>
      <c r="B28" s="3" t="s">
        <v>42</v>
      </c>
      <c r="C28" s="3" t="s">
        <v>97</v>
      </c>
      <c r="D28" s="6">
        <v>165</v>
      </c>
      <c r="E28" s="6">
        <v>3</v>
      </c>
      <c r="F28" s="6">
        <v>24</v>
      </c>
    </row>
    <row r="29" spans="1:6" ht="20.100000000000001" customHeight="1" x14ac:dyDescent="0.25">
      <c r="A29" s="2">
        <v>42719</v>
      </c>
      <c r="B29" s="3" t="s">
        <v>98</v>
      </c>
      <c r="C29" s="3" t="s">
        <v>43</v>
      </c>
      <c r="D29" s="6">
        <v>75</v>
      </c>
      <c r="E29" s="6">
        <v>5</v>
      </c>
      <c r="F29" s="6">
        <v>40</v>
      </c>
    </row>
    <row r="30" spans="1:6" ht="20.100000000000001" customHeight="1" x14ac:dyDescent="0.25">
      <c r="A30" s="2">
        <v>42719</v>
      </c>
      <c r="B30" s="3" t="s">
        <v>34</v>
      </c>
      <c r="C30" s="3" t="s">
        <v>96</v>
      </c>
      <c r="D30" s="6">
        <v>27</v>
      </c>
      <c r="E30" s="6">
        <v>3</v>
      </c>
      <c r="F30" s="6">
        <v>24</v>
      </c>
    </row>
    <row r="31" spans="1:6" ht="20.100000000000001" customHeight="1" x14ac:dyDescent="0.25">
      <c r="A31" s="2">
        <v>42719</v>
      </c>
      <c r="B31" s="3" t="s">
        <v>42</v>
      </c>
      <c r="C31" s="3" t="s">
        <v>97</v>
      </c>
      <c r="D31" s="6">
        <v>26</v>
      </c>
      <c r="E31" s="6">
        <v>2</v>
      </c>
      <c r="F31" s="6">
        <v>16</v>
      </c>
    </row>
    <row r="32" spans="1:6" ht="20.100000000000001" customHeight="1" x14ac:dyDescent="0.25">
      <c r="A32" s="2">
        <v>42720</v>
      </c>
      <c r="B32" s="3" t="s">
        <v>28</v>
      </c>
      <c r="C32" s="3" t="s">
        <v>99</v>
      </c>
      <c r="D32" s="6">
        <v>14</v>
      </c>
      <c r="E32" s="6">
        <v>8</v>
      </c>
      <c r="F32" s="6">
        <v>32</v>
      </c>
    </row>
    <row r="33" spans="1:6" ht="20.100000000000001" customHeight="1" x14ac:dyDescent="0.25">
      <c r="A33" s="2">
        <v>42720</v>
      </c>
      <c r="B33" s="3" t="s">
        <v>34</v>
      </c>
      <c r="C33" s="3" t="s">
        <v>96</v>
      </c>
      <c r="D33" s="6">
        <v>10</v>
      </c>
      <c r="E33" s="6">
        <v>3</v>
      </c>
      <c r="F33" s="6">
        <v>24</v>
      </c>
    </row>
    <row r="34" spans="1:6" ht="20.100000000000001" customHeight="1" x14ac:dyDescent="0.25">
      <c r="A34" s="2">
        <v>42720</v>
      </c>
      <c r="B34" s="3" t="s">
        <v>42</v>
      </c>
      <c r="C34" s="3" t="s">
        <v>97</v>
      </c>
      <c r="D34" s="6">
        <v>30</v>
      </c>
      <c r="E34" s="6">
        <v>2</v>
      </c>
      <c r="F34" s="6">
        <v>16</v>
      </c>
    </row>
    <row r="35" spans="1:6" ht="20.100000000000001" customHeight="1" x14ac:dyDescent="0.25">
      <c r="A35" s="2">
        <v>42720</v>
      </c>
      <c r="B35" s="3" t="s">
        <v>42</v>
      </c>
      <c r="C35" s="3" t="s">
        <v>100</v>
      </c>
      <c r="D35" s="6">
        <v>1</v>
      </c>
      <c r="E35" s="6">
        <v>0</v>
      </c>
      <c r="F35" s="6">
        <v>0</v>
      </c>
    </row>
    <row r="36" spans="1:6" ht="20.100000000000001" customHeight="1" x14ac:dyDescent="0.25">
      <c r="A36" s="2">
        <v>42720</v>
      </c>
      <c r="B36" s="3" t="s">
        <v>41</v>
      </c>
      <c r="C36" s="3" t="s">
        <v>101</v>
      </c>
      <c r="D36" s="6">
        <v>1</v>
      </c>
      <c r="E36" s="6">
        <v>4</v>
      </c>
      <c r="F36" s="6">
        <v>32</v>
      </c>
    </row>
    <row r="37" spans="1:6" ht="20.100000000000001" customHeight="1" x14ac:dyDescent="0.25">
      <c r="A37" s="2">
        <v>42721</v>
      </c>
      <c r="B37" s="3" t="s">
        <v>28</v>
      </c>
      <c r="C37" s="3" t="s">
        <v>102</v>
      </c>
      <c r="D37" s="6">
        <v>100</v>
      </c>
      <c r="E37" s="6">
        <v>5</v>
      </c>
      <c r="F37" s="6">
        <v>40</v>
      </c>
    </row>
    <row r="38" spans="1:6" ht="20.100000000000001" customHeight="1" x14ac:dyDescent="0.25">
      <c r="A38" s="2">
        <v>42721</v>
      </c>
      <c r="B38" s="3" t="s">
        <v>42</v>
      </c>
      <c r="C38" s="3" t="s">
        <v>97</v>
      </c>
      <c r="D38" s="6">
        <v>24</v>
      </c>
      <c r="E38" s="6">
        <v>2</v>
      </c>
      <c r="F38" s="6">
        <v>16</v>
      </c>
    </row>
    <row r="39" spans="1:6" ht="20.100000000000001" customHeight="1" x14ac:dyDescent="0.25">
      <c r="A39" s="2">
        <v>42723</v>
      </c>
      <c r="B39" s="3" t="s">
        <v>103</v>
      </c>
      <c r="C39" s="3" t="s">
        <v>44</v>
      </c>
      <c r="D39" s="8">
        <v>32</v>
      </c>
      <c r="E39" s="6">
        <v>10</v>
      </c>
      <c r="F39" s="6">
        <v>80</v>
      </c>
    </row>
    <row r="40" spans="1:6" ht="20.100000000000001" customHeight="1" x14ac:dyDescent="0.25">
      <c r="A40" s="2">
        <v>42723</v>
      </c>
      <c r="B40" s="3" t="s">
        <v>91</v>
      </c>
      <c r="C40" s="3" t="s">
        <v>2</v>
      </c>
      <c r="D40" s="8">
        <v>30</v>
      </c>
      <c r="E40" s="6">
        <v>1</v>
      </c>
      <c r="F40" s="6">
        <v>8</v>
      </c>
    </row>
    <row r="41" spans="1:6" ht="20.100000000000001" customHeight="1" x14ac:dyDescent="0.25">
      <c r="A41" s="2">
        <v>42724</v>
      </c>
      <c r="B41" s="3" t="s">
        <v>34</v>
      </c>
      <c r="C41" s="3" t="s">
        <v>37</v>
      </c>
      <c r="D41" s="8">
        <v>5</v>
      </c>
      <c r="E41" s="6">
        <v>2</v>
      </c>
      <c r="F41" s="6">
        <v>16</v>
      </c>
    </row>
    <row r="42" spans="1:6" ht="20.100000000000001" customHeight="1" x14ac:dyDescent="0.25">
      <c r="A42" s="2">
        <v>42724</v>
      </c>
      <c r="B42" s="3" t="s">
        <v>91</v>
      </c>
      <c r="C42" s="3" t="s">
        <v>2</v>
      </c>
      <c r="D42" s="8">
        <v>56</v>
      </c>
      <c r="E42" s="6">
        <v>5</v>
      </c>
      <c r="F42" s="6">
        <v>40</v>
      </c>
    </row>
    <row r="43" spans="1:6" ht="20.100000000000001" customHeight="1" x14ac:dyDescent="0.25">
      <c r="A43" s="2">
        <v>42725</v>
      </c>
      <c r="B43" s="3" t="s">
        <v>34</v>
      </c>
      <c r="C43" s="3" t="s">
        <v>37</v>
      </c>
      <c r="D43" s="8">
        <v>0</v>
      </c>
      <c r="E43" s="6">
        <v>2</v>
      </c>
      <c r="F43" s="6">
        <v>16</v>
      </c>
    </row>
    <row r="44" spans="1:6" ht="20.100000000000001" customHeight="1" x14ac:dyDescent="0.25">
      <c r="A44" s="9">
        <v>42744</v>
      </c>
      <c r="B44" s="10" t="s">
        <v>42</v>
      </c>
      <c r="C44" s="10" t="s">
        <v>2</v>
      </c>
      <c r="D44" s="11">
        <v>78</v>
      </c>
      <c r="E44" s="11">
        <v>1</v>
      </c>
      <c r="F44" s="11">
        <v>8</v>
      </c>
    </row>
    <row r="45" spans="1:6" ht="20.100000000000001" customHeight="1" x14ac:dyDescent="0.25">
      <c r="A45" s="9">
        <v>42745</v>
      </c>
      <c r="B45" s="10" t="s">
        <v>42</v>
      </c>
      <c r="C45" s="10" t="s">
        <v>2</v>
      </c>
      <c r="D45" s="11">
        <v>44</v>
      </c>
      <c r="E45" s="11">
        <v>1</v>
      </c>
      <c r="F45" s="11">
        <v>8</v>
      </c>
    </row>
    <row r="46" spans="1:6" ht="20.100000000000001" customHeight="1" x14ac:dyDescent="0.25">
      <c r="A46" s="9">
        <v>42746</v>
      </c>
      <c r="B46" s="10" t="s">
        <v>42</v>
      </c>
      <c r="C46" s="10" t="s">
        <v>2</v>
      </c>
      <c r="D46" s="11">
        <v>62</v>
      </c>
      <c r="E46" s="11">
        <v>1</v>
      </c>
      <c r="F46" s="11">
        <v>8</v>
      </c>
    </row>
    <row r="47" spans="1:6" ht="20.100000000000001" customHeight="1" x14ac:dyDescent="0.25">
      <c r="A47" s="9">
        <v>42747</v>
      </c>
      <c r="B47" s="10" t="s">
        <v>42</v>
      </c>
      <c r="C47" s="10" t="s">
        <v>2</v>
      </c>
      <c r="D47" s="12">
        <v>153</v>
      </c>
      <c r="E47" s="11">
        <v>1</v>
      </c>
      <c r="F47" s="11">
        <v>8</v>
      </c>
    </row>
    <row r="48" spans="1:6" ht="20.100000000000001" customHeight="1" x14ac:dyDescent="0.25">
      <c r="A48" s="9">
        <v>42787</v>
      </c>
      <c r="B48" s="10" t="s">
        <v>4</v>
      </c>
      <c r="C48" s="10" t="s">
        <v>5</v>
      </c>
      <c r="D48" s="12">
        <v>80</v>
      </c>
      <c r="E48" s="11">
        <v>5</v>
      </c>
      <c r="F48" s="11">
        <v>40</v>
      </c>
    </row>
    <row r="49" spans="1:6" ht="20.100000000000001" customHeight="1" x14ac:dyDescent="0.25">
      <c r="A49" s="9">
        <v>42788</v>
      </c>
      <c r="B49" s="13" t="s">
        <v>19</v>
      </c>
      <c r="C49" s="10" t="s">
        <v>20</v>
      </c>
      <c r="D49" s="11">
        <v>50</v>
      </c>
      <c r="E49" s="11">
        <v>5</v>
      </c>
      <c r="F49" s="11">
        <v>40</v>
      </c>
    </row>
    <row r="50" spans="1:6" ht="20.100000000000001" customHeight="1" x14ac:dyDescent="0.25">
      <c r="A50" s="9">
        <v>42789</v>
      </c>
      <c r="B50" s="13" t="s">
        <v>6</v>
      </c>
      <c r="C50" s="18" t="s">
        <v>7</v>
      </c>
      <c r="D50" s="11">
        <v>100</v>
      </c>
      <c r="E50" s="11">
        <v>6</v>
      </c>
      <c r="F50" s="11">
        <v>48</v>
      </c>
    </row>
    <row r="51" spans="1:6" ht="20.100000000000001" customHeight="1" x14ac:dyDescent="0.25">
      <c r="A51" s="9">
        <v>42793</v>
      </c>
      <c r="B51" s="10" t="s">
        <v>0</v>
      </c>
      <c r="C51" s="10" t="s">
        <v>8</v>
      </c>
      <c r="D51" s="12">
        <v>37</v>
      </c>
      <c r="E51" s="12">
        <v>4</v>
      </c>
      <c r="F51" s="12">
        <v>32</v>
      </c>
    </row>
    <row r="52" spans="1:6" ht="20.100000000000001" customHeight="1" x14ac:dyDescent="0.25">
      <c r="A52" s="9">
        <v>42793</v>
      </c>
      <c r="B52" s="10" t="s">
        <v>9</v>
      </c>
      <c r="C52" s="10" t="s">
        <v>104</v>
      </c>
      <c r="D52" s="12">
        <v>35</v>
      </c>
      <c r="E52" s="12">
        <v>5</v>
      </c>
      <c r="F52" s="12">
        <v>40</v>
      </c>
    </row>
    <row r="53" spans="1:6" ht="20.100000000000001" customHeight="1" x14ac:dyDescent="0.25">
      <c r="A53" s="9">
        <v>42794</v>
      </c>
      <c r="B53" s="10" t="s">
        <v>10</v>
      </c>
      <c r="C53" s="10" t="s">
        <v>1</v>
      </c>
      <c r="D53" s="12">
        <v>68</v>
      </c>
      <c r="E53" s="12">
        <v>5</v>
      </c>
      <c r="F53" s="12">
        <v>50</v>
      </c>
    </row>
    <row r="54" spans="1:6" ht="20.100000000000001" customHeight="1" x14ac:dyDescent="0.25">
      <c r="A54" s="9">
        <v>42795</v>
      </c>
      <c r="B54" s="10" t="s">
        <v>11</v>
      </c>
      <c r="C54" s="10" t="s">
        <v>12</v>
      </c>
      <c r="D54" s="12">
        <v>40</v>
      </c>
      <c r="E54" s="11">
        <v>8</v>
      </c>
      <c r="F54" s="11">
        <v>64</v>
      </c>
    </row>
    <row r="55" spans="1:6" ht="20.100000000000001" customHeight="1" x14ac:dyDescent="0.25">
      <c r="A55" s="9">
        <v>42795</v>
      </c>
      <c r="B55" s="10" t="s">
        <v>13</v>
      </c>
      <c r="C55" s="10" t="s">
        <v>14</v>
      </c>
      <c r="D55" s="12">
        <v>57</v>
      </c>
      <c r="E55" s="11">
        <v>0</v>
      </c>
      <c r="F55" s="11">
        <v>0</v>
      </c>
    </row>
    <row r="56" spans="1:6" ht="20.100000000000001" customHeight="1" x14ac:dyDescent="0.25">
      <c r="A56" s="9">
        <v>42796</v>
      </c>
      <c r="B56" s="10" t="s">
        <v>15</v>
      </c>
      <c r="C56" s="10" t="s">
        <v>16</v>
      </c>
      <c r="D56" s="12">
        <v>141</v>
      </c>
      <c r="E56" s="11">
        <v>7</v>
      </c>
      <c r="F56" s="11">
        <v>56</v>
      </c>
    </row>
    <row r="57" spans="1:6" ht="20.100000000000001" customHeight="1" x14ac:dyDescent="0.25">
      <c r="A57" s="9">
        <v>42797</v>
      </c>
      <c r="B57" s="10" t="s">
        <v>17</v>
      </c>
      <c r="C57" s="10" t="s">
        <v>18</v>
      </c>
      <c r="D57" s="12">
        <v>54</v>
      </c>
      <c r="E57" s="11">
        <v>6</v>
      </c>
      <c r="F57" s="11">
        <v>48</v>
      </c>
    </row>
    <row r="58" spans="1:6" ht="20.100000000000001" customHeight="1" x14ac:dyDescent="0.25">
      <c r="A58" s="9">
        <v>42802</v>
      </c>
      <c r="B58" s="10" t="s">
        <v>70</v>
      </c>
      <c r="C58" s="10" t="s">
        <v>105</v>
      </c>
      <c r="D58" s="12">
        <v>80</v>
      </c>
      <c r="E58" s="12">
        <v>9</v>
      </c>
      <c r="F58" s="12">
        <v>72</v>
      </c>
    </row>
    <row r="59" spans="1:6" ht="20.100000000000001" customHeight="1" x14ac:dyDescent="0.25">
      <c r="A59" s="9">
        <v>42803</v>
      </c>
      <c r="B59" s="10" t="s">
        <v>46</v>
      </c>
      <c r="C59" s="10" t="s">
        <v>106</v>
      </c>
      <c r="D59" s="12">
        <v>39</v>
      </c>
      <c r="E59" s="12">
        <v>5</v>
      </c>
      <c r="F59" s="12">
        <v>40</v>
      </c>
    </row>
    <row r="60" spans="1:6" ht="20.100000000000001" customHeight="1" x14ac:dyDescent="0.25">
      <c r="A60" s="9">
        <v>42803</v>
      </c>
      <c r="B60" s="10" t="s">
        <v>68</v>
      </c>
      <c r="C60" s="10" t="s">
        <v>107</v>
      </c>
      <c r="D60" s="12">
        <v>18</v>
      </c>
      <c r="E60" s="14">
        <v>0</v>
      </c>
      <c r="F60" s="14">
        <v>0</v>
      </c>
    </row>
    <row r="61" spans="1:6" ht="20.100000000000001" customHeight="1" x14ac:dyDescent="0.25">
      <c r="A61" s="9">
        <v>42807</v>
      </c>
      <c r="B61" s="10" t="s">
        <v>47</v>
      </c>
      <c r="C61" s="10" t="s">
        <v>58</v>
      </c>
      <c r="D61" s="11">
        <v>35</v>
      </c>
      <c r="E61" s="12">
        <v>4</v>
      </c>
      <c r="F61" s="12">
        <v>32</v>
      </c>
    </row>
    <row r="62" spans="1:6" ht="20.100000000000001" customHeight="1" x14ac:dyDescent="0.25">
      <c r="A62" s="9">
        <v>42807</v>
      </c>
      <c r="B62" s="10" t="s">
        <v>47</v>
      </c>
      <c r="C62" s="10" t="s">
        <v>48</v>
      </c>
      <c r="D62" s="11">
        <v>24</v>
      </c>
      <c r="E62" s="14">
        <v>0</v>
      </c>
      <c r="F62" s="14">
        <v>0</v>
      </c>
    </row>
    <row r="63" spans="1:6" ht="20.100000000000001" customHeight="1" x14ac:dyDescent="0.25">
      <c r="A63" s="9">
        <v>42808</v>
      </c>
      <c r="B63" s="10" t="s">
        <v>49</v>
      </c>
      <c r="C63" s="10" t="s">
        <v>50</v>
      </c>
      <c r="D63" s="11">
        <v>11</v>
      </c>
      <c r="E63" s="12">
        <v>4</v>
      </c>
      <c r="F63" s="12">
        <v>32</v>
      </c>
    </row>
    <row r="64" spans="1:6" ht="20.100000000000001" customHeight="1" x14ac:dyDescent="0.25">
      <c r="A64" s="9">
        <v>42808</v>
      </c>
      <c r="B64" s="10" t="s">
        <v>52</v>
      </c>
      <c r="C64" s="10" t="s">
        <v>51</v>
      </c>
      <c r="D64" s="15"/>
      <c r="E64" s="12">
        <v>12</v>
      </c>
      <c r="F64" s="12">
        <v>96</v>
      </c>
    </row>
    <row r="65" spans="1:6" ht="20.100000000000001" customHeight="1" x14ac:dyDescent="0.25">
      <c r="A65" s="9">
        <v>42808</v>
      </c>
      <c r="B65" s="10" t="s">
        <v>53</v>
      </c>
      <c r="C65" s="10" t="s">
        <v>54</v>
      </c>
      <c r="D65" s="11">
        <v>118</v>
      </c>
      <c r="E65" s="12">
        <v>5</v>
      </c>
      <c r="F65" s="12">
        <v>50</v>
      </c>
    </row>
    <row r="66" spans="1:6" ht="20.100000000000001" customHeight="1" x14ac:dyDescent="0.25">
      <c r="A66" s="9">
        <v>42809</v>
      </c>
      <c r="B66" s="10" t="s">
        <v>21</v>
      </c>
      <c r="C66" s="10" t="s">
        <v>55</v>
      </c>
      <c r="D66" s="11">
        <v>9</v>
      </c>
      <c r="E66" s="12">
        <v>6</v>
      </c>
      <c r="F66" s="12">
        <v>48</v>
      </c>
    </row>
    <row r="67" spans="1:6" ht="20.100000000000001" customHeight="1" x14ac:dyDescent="0.25">
      <c r="A67" s="9">
        <v>42809</v>
      </c>
      <c r="B67" s="10" t="s">
        <v>56</v>
      </c>
      <c r="C67" s="10" t="s">
        <v>57</v>
      </c>
      <c r="D67" s="11">
        <v>51</v>
      </c>
      <c r="E67" s="12">
        <v>0</v>
      </c>
      <c r="F67" s="12">
        <v>0</v>
      </c>
    </row>
    <row r="68" spans="1:6" ht="20.100000000000001" customHeight="1" x14ac:dyDescent="0.25">
      <c r="A68" s="9">
        <v>42810</v>
      </c>
      <c r="B68" s="10" t="s">
        <v>47</v>
      </c>
      <c r="C68" s="10" t="s">
        <v>58</v>
      </c>
      <c r="D68" s="11">
        <v>100</v>
      </c>
      <c r="E68" s="12">
        <v>8</v>
      </c>
      <c r="F68" s="12">
        <v>64</v>
      </c>
    </row>
    <row r="69" spans="1:6" ht="20.100000000000001" customHeight="1" x14ac:dyDescent="0.25">
      <c r="A69" s="9">
        <v>42814</v>
      </c>
      <c r="B69" s="10" t="s">
        <v>47</v>
      </c>
      <c r="C69" s="10" t="s">
        <v>58</v>
      </c>
      <c r="D69" s="11">
        <v>30</v>
      </c>
      <c r="E69" s="12">
        <v>5</v>
      </c>
      <c r="F69" s="12">
        <v>40</v>
      </c>
    </row>
    <row r="70" spans="1:6" ht="20.100000000000001" customHeight="1" x14ac:dyDescent="0.25">
      <c r="A70" s="9">
        <v>42814</v>
      </c>
      <c r="B70" s="10" t="s">
        <v>108</v>
      </c>
      <c r="C70" s="10" t="s">
        <v>59</v>
      </c>
      <c r="D70" s="11">
        <v>20</v>
      </c>
      <c r="E70" s="12">
        <v>0</v>
      </c>
      <c r="F70" s="12">
        <v>0</v>
      </c>
    </row>
    <row r="71" spans="1:6" ht="20.100000000000001" customHeight="1" x14ac:dyDescent="0.25">
      <c r="A71" s="9">
        <v>42815</v>
      </c>
      <c r="B71" s="10" t="s">
        <v>60</v>
      </c>
      <c r="C71" s="10" t="s">
        <v>61</v>
      </c>
      <c r="D71" s="15"/>
      <c r="E71" s="12">
        <v>4</v>
      </c>
      <c r="F71" s="12">
        <v>32</v>
      </c>
    </row>
    <row r="72" spans="1:6" ht="20.100000000000001" customHeight="1" x14ac:dyDescent="0.25">
      <c r="A72" s="9">
        <v>42815</v>
      </c>
      <c r="B72" s="10" t="s">
        <v>45</v>
      </c>
      <c r="C72" s="10" t="s">
        <v>35</v>
      </c>
      <c r="D72" s="11">
        <v>100</v>
      </c>
      <c r="E72" s="12">
        <v>8</v>
      </c>
      <c r="F72" s="12">
        <v>64</v>
      </c>
    </row>
    <row r="73" spans="1:6" ht="20.100000000000001" customHeight="1" x14ac:dyDescent="0.25">
      <c r="A73" s="9">
        <v>42816</v>
      </c>
      <c r="B73" s="10" t="s">
        <v>45</v>
      </c>
      <c r="C73" s="10" t="s">
        <v>35</v>
      </c>
      <c r="D73" s="11">
        <v>64</v>
      </c>
      <c r="E73" s="12">
        <v>7</v>
      </c>
      <c r="F73" s="12">
        <v>56</v>
      </c>
    </row>
    <row r="74" spans="1:6" ht="20.100000000000001" customHeight="1" x14ac:dyDescent="0.25">
      <c r="A74" s="9">
        <v>42817</v>
      </c>
      <c r="B74" s="10" t="s">
        <v>62</v>
      </c>
      <c r="C74" s="10" t="s">
        <v>63</v>
      </c>
      <c r="D74" s="11">
        <v>14</v>
      </c>
      <c r="E74" s="12">
        <v>6</v>
      </c>
      <c r="F74" s="12">
        <v>48</v>
      </c>
    </row>
    <row r="75" spans="1:6" ht="20.100000000000001" customHeight="1" x14ac:dyDescent="0.25">
      <c r="A75" s="9">
        <v>42817</v>
      </c>
      <c r="B75" s="10" t="s">
        <v>64</v>
      </c>
      <c r="C75" s="10" t="s">
        <v>65</v>
      </c>
      <c r="D75" s="11">
        <v>6</v>
      </c>
      <c r="E75" s="12">
        <v>0</v>
      </c>
      <c r="F75" s="12">
        <v>0</v>
      </c>
    </row>
    <row r="76" spans="1:6" ht="20.100000000000001" customHeight="1" x14ac:dyDescent="0.25">
      <c r="A76" s="9">
        <v>42821</v>
      </c>
      <c r="B76" s="10" t="s">
        <v>71</v>
      </c>
      <c r="C76" s="10" t="s">
        <v>55</v>
      </c>
      <c r="D76" s="11">
        <v>45</v>
      </c>
      <c r="E76" s="12">
        <v>6</v>
      </c>
      <c r="F76" s="12">
        <v>48</v>
      </c>
    </row>
    <row r="77" spans="1:6" ht="20.100000000000001" customHeight="1" x14ac:dyDescent="0.25">
      <c r="A77" s="9">
        <v>42822</v>
      </c>
      <c r="B77" s="10" t="s">
        <v>72</v>
      </c>
      <c r="C77" s="10" t="s">
        <v>30</v>
      </c>
      <c r="D77" s="11">
        <v>7</v>
      </c>
      <c r="E77" s="12">
        <v>7</v>
      </c>
      <c r="F77" s="12">
        <v>56</v>
      </c>
    </row>
    <row r="78" spans="1:6" ht="20.100000000000001" customHeight="1" x14ac:dyDescent="0.25">
      <c r="A78" s="9">
        <v>42823</v>
      </c>
      <c r="B78" s="10" t="s">
        <v>45</v>
      </c>
      <c r="C78" s="10" t="s">
        <v>67</v>
      </c>
      <c r="D78" s="11">
        <v>30</v>
      </c>
      <c r="E78" s="12">
        <v>8</v>
      </c>
      <c r="F78" s="12">
        <v>64</v>
      </c>
    </row>
    <row r="79" spans="1:6" ht="20.100000000000001" customHeight="1" x14ac:dyDescent="0.25">
      <c r="A79" s="9">
        <v>42824</v>
      </c>
      <c r="B79" s="10" t="s">
        <v>45</v>
      </c>
      <c r="C79" s="10" t="s">
        <v>67</v>
      </c>
      <c r="D79" s="11">
        <v>59</v>
      </c>
      <c r="E79" s="12">
        <v>7</v>
      </c>
      <c r="F79" s="12">
        <v>56</v>
      </c>
    </row>
    <row r="80" spans="1:6" ht="20.100000000000001" customHeight="1" x14ac:dyDescent="0.25">
      <c r="A80" s="9">
        <v>42830</v>
      </c>
      <c r="B80" s="10" t="s">
        <v>73</v>
      </c>
      <c r="C80" s="10" t="s">
        <v>14</v>
      </c>
      <c r="D80" s="11">
        <v>20</v>
      </c>
      <c r="E80" s="12">
        <v>5</v>
      </c>
      <c r="F80" s="12">
        <v>25</v>
      </c>
    </row>
    <row r="81" spans="1:7" ht="20.100000000000001" customHeight="1" x14ac:dyDescent="0.25">
      <c r="A81" s="9">
        <v>42831</v>
      </c>
      <c r="B81" s="10" t="s">
        <v>74</v>
      </c>
      <c r="C81" s="10" t="s">
        <v>109</v>
      </c>
      <c r="D81" s="11">
        <v>40</v>
      </c>
      <c r="E81" s="12">
        <v>5</v>
      </c>
      <c r="F81" s="12">
        <v>40</v>
      </c>
    </row>
    <row r="82" spans="1:7" ht="20.100000000000001" customHeight="1" x14ac:dyDescent="0.25">
      <c r="A82" s="9">
        <v>42836</v>
      </c>
      <c r="B82" s="10" t="s">
        <v>75</v>
      </c>
      <c r="C82" s="10" t="s">
        <v>110</v>
      </c>
      <c r="D82" s="11">
        <v>51</v>
      </c>
      <c r="E82" s="12">
        <v>7</v>
      </c>
      <c r="F82" s="12">
        <v>56</v>
      </c>
    </row>
    <row r="83" spans="1:7" ht="20.100000000000001" customHeight="1" x14ac:dyDescent="0.25">
      <c r="A83" s="19">
        <v>42843</v>
      </c>
      <c r="B83" s="1" t="s">
        <v>69</v>
      </c>
      <c r="C83" s="1" t="s">
        <v>76</v>
      </c>
      <c r="D83" s="16">
        <v>51</v>
      </c>
      <c r="E83" s="16">
        <v>4</v>
      </c>
      <c r="F83" s="12">
        <v>32</v>
      </c>
      <c r="G83" s="12">
        <v>56</v>
      </c>
    </row>
    <row r="84" spans="1:7" ht="20.100000000000001" customHeight="1" x14ac:dyDescent="0.25">
      <c r="A84" s="19">
        <v>42844</v>
      </c>
      <c r="B84" s="1" t="s">
        <v>77</v>
      </c>
      <c r="C84" s="1" t="s">
        <v>78</v>
      </c>
      <c r="D84" s="16">
        <v>5</v>
      </c>
      <c r="E84" s="16">
        <v>5</v>
      </c>
      <c r="F84" s="12">
        <v>40</v>
      </c>
      <c r="G84" s="12">
        <v>32</v>
      </c>
    </row>
    <row r="85" spans="1:7" ht="20.100000000000001" customHeight="1" x14ac:dyDescent="0.25">
      <c r="A85" s="19">
        <v>42844</v>
      </c>
      <c r="B85" s="1" t="s">
        <v>79</v>
      </c>
      <c r="C85" s="1" t="s">
        <v>80</v>
      </c>
      <c r="D85" s="16">
        <v>12</v>
      </c>
      <c r="E85" s="16">
        <v>0</v>
      </c>
      <c r="F85" s="12">
        <v>0</v>
      </c>
      <c r="G85" s="12">
        <v>40</v>
      </c>
    </row>
    <row r="86" spans="1:7" ht="20.100000000000001" customHeight="1" x14ac:dyDescent="0.25">
      <c r="A86" s="19">
        <v>42844</v>
      </c>
      <c r="B86" s="1" t="s">
        <v>81</v>
      </c>
      <c r="C86" s="1" t="s">
        <v>82</v>
      </c>
      <c r="D86" s="16">
        <v>45</v>
      </c>
      <c r="E86" s="16">
        <v>0</v>
      </c>
      <c r="F86" s="12">
        <v>0</v>
      </c>
      <c r="G86" s="12">
        <v>0</v>
      </c>
    </row>
    <row r="87" spans="1:7" ht="20.100000000000001" customHeight="1" x14ac:dyDescent="0.25">
      <c r="A87" s="20">
        <v>42863</v>
      </c>
      <c r="B87" s="1" t="s">
        <v>45</v>
      </c>
      <c r="C87" s="1" t="s">
        <v>32</v>
      </c>
      <c r="D87" s="16">
        <v>88</v>
      </c>
      <c r="E87" s="16">
        <v>4</v>
      </c>
      <c r="F87" s="12">
        <v>32</v>
      </c>
      <c r="G87" s="12">
        <v>0</v>
      </c>
    </row>
    <row r="88" spans="1:7" ht="20.100000000000001" customHeight="1" thickBot="1" x14ac:dyDescent="0.3">
      <c r="A88" s="20">
        <v>42864</v>
      </c>
      <c r="B88" s="1" t="s">
        <v>45</v>
      </c>
      <c r="C88" s="1" t="s">
        <v>32</v>
      </c>
      <c r="D88" s="16">
        <v>34</v>
      </c>
      <c r="E88" s="16">
        <v>5</v>
      </c>
      <c r="F88" s="12">
        <v>40</v>
      </c>
      <c r="G88" s="12">
        <v>32</v>
      </c>
    </row>
    <row r="89" spans="1:7" ht="20.100000000000001" customHeight="1" thickBot="1" x14ac:dyDescent="0.3">
      <c r="A89" s="24">
        <v>42893</v>
      </c>
      <c r="B89" s="25" t="s">
        <v>111</v>
      </c>
      <c r="C89" s="25" t="s">
        <v>112</v>
      </c>
      <c r="D89" s="17">
        <v>50</v>
      </c>
      <c r="E89" s="17">
        <v>7</v>
      </c>
      <c r="F89" s="12">
        <v>42</v>
      </c>
      <c r="G89" s="12">
        <v>40</v>
      </c>
    </row>
    <row r="90" spans="1:7" ht="20.100000000000001" customHeight="1" x14ac:dyDescent="0.25">
      <c r="A90" s="58" t="s">
        <v>3</v>
      </c>
      <c r="B90" s="58"/>
      <c r="C90" s="58"/>
      <c r="D90" s="21">
        <f>SUM(D2:D89)</f>
        <v>3613</v>
      </c>
      <c r="E90" s="22">
        <f>SUM(E2:E89)</f>
        <v>457</v>
      </c>
      <c r="F90" s="23">
        <f>SUM(F2:F89)</f>
        <v>3619</v>
      </c>
      <c r="G90" s="12">
        <v>42</v>
      </c>
    </row>
    <row r="91" spans="1:7" ht="20.100000000000001" customHeight="1" x14ac:dyDescent="0.25">
      <c r="G91">
        <f>SUM(G83:G90)</f>
        <v>242</v>
      </c>
    </row>
  </sheetData>
  <autoFilter ref="A1:G91"/>
  <mergeCells count="1">
    <mergeCell ref="A90:C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workbookViewId="0">
      <selection activeCell="K1" sqref="K1:L2"/>
    </sheetView>
  </sheetViews>
  <sheetFormatPr defaultRowHeight="15" x14ac:dyDescent="0.25"/>
  <cols>
    <col min="11" max="11" width="23.5703125" customWidth="1"/>
  </cols>
  <sheetData>
    <row r="1" spans="1:13" ht="76.5" x14ac:dyDescent="0.25">
      <c r="A1" s="27" t="s">
        <v>88</v>
      </c>
      <c r="B1" s="27" t="s">
        <v>23</v>
      </c>
      <c r="C1" s="46">
        <v>72</v>
      </c>
      <c r="E1" s="35" t="s">
        <v>0</v>
      </c>
      <c r="F1" s="35" t="s">
        <v>90</v>
      </c>
      <c r="G1" s="53">
        <v>34</v>
      </c>
      <c r="K1" t="s">
        <v>145</v>
      </c>
      <c r="L1" s="45">
        <v>0.75</v>
      </c>
      <c r="M1">
        <v>2721</v>
      </c>
    </row>
    <row r="2" spans="1:13" ht="38.25" x14ac:dyDescent="0.25">
      <c r="A2" s="27" t="s">
        <v>66</v>
      </c>
      <c r="B2" s="27" t="s">
        <v>24</v>
      </c>
      <c r="C2" s="46">
        <v>108</v>
      </c>
      <c r="E2" s="35" t="s">
        <v>89</v>
      </c>
      <c r="F2" s="35" t="s">
        <v>32</v>
      </c>
      <c r="G2" s="53">
        <v>18</v>
      </c>
      <c r="K2" t="s">
        <v>146</v>
      </c>
      <c r="L2" s="45">
        <v>0.25</v>
      </c>
      <c r="M2">
        <v>892</v>
      </c>
    </row>
    <row r="3" spans="1:13" ht="38.25" x14ac:dyDescent="0.25">
      <c r="A3" s="27" t="s">
        <v>66</v>
      </c>
      <c r="B3" s="27" t="s">
        <v>31</v>
      </c>
      <c r="C3" s="46">
        <v>54</v>
      </c>
      <c r="E3" s="32" t="s">
        <v>42</v>
      </c>
      <c r="F3" s="32" t="s">
        <v>97</v>
      </c>
      <c r="G3" s="54">
        <v>50</v>
      </c>
    </row>
    <row r="4" spans="1:13" ht="28.5" x14ac:dyDescent="0.25">
      <c r="A4" s="27" t="s">
        <v>66</v>
      </c>
      <c r="B4" s="27" t="s">
        <v>25</v>
      </c>
      <c r="C4" s="46">
        <v>2</v>
      </c>
      <c r="E4" s="32" t="s">
        <v>42</v>
      </c>
      <c r="F4" s="32" t="s">
        <v>97</v>
      </c>
      <c r="G4" s="54">
        <v>165</v>
      </c>
    </row>
    <row r="5" spans="1:13" ht="38.25" x14ac:dyDescent="0.25">
      <c r="A5" s="27" t="s">
        <v>89</v>
      </c>
      <c r="B5" s="27" t="s">
        <v>26</v>
      </c>
      <c r="C5" s="46">
        <v>26</v>
      </c>
      <c r="E5" s="32" t="s">
        <v>42</v>
      </c>
      <c r="F5" s="32" t="s">
        <v>97</v>
      </c>
      <c r="G5" s="54">
        <v>26</v>
      </c>
    </row>
    <row r="6" spans="1:13" ht="28.5" x14ac:dyDescent="0.25">
      <c r="A6" s="27" t="s">
        <v>89</v>
      </c>
      <c r="B6" s="27" t="s">
        <v>27</v>
      </c>
      <c r="C6" s="46">
        <v>6</v>
      </c>
      <c r="E6" s="32" t="s">
        <v>42</v>
      </c>
      <c r="F6" s="32" t="s">
        <v>97</v>
      </c>
      <c r="G6" s="54">
        <v>30</v>
      </c>
    </row>
    <row r="7" spans="1:13" ht="38.25" x14ac:dyDescent="0.25">
      <c r="A7" s="27" t="s">
        <v>89</v>
      </c>
      <c r="B7" s="27" t="s">
        <v>24</v>
      </c>
      <c r="C7" s="46">
        <v>11</v>
      </c>
      <c r="E7" s="32" t="s">
        <v>42</v>
      </c>
      <c r="F7" s="32" t="s">
        <v>97</v>
      </c>
      <c r="G7" s="54">
        <v>24</v>
      </c>
    </row>
    <row r="8" spans="1:13" ht="38.25" x14ac:dyDescent="0.25">
      <c r="A8" s="27" t="s">
        <v>69</v>
      </c>
      <c r="B8" s="27" t="s">
        <v>29</v>
      </c>
      <c r="C8" s="46">
        <v>20</v>
      </c>
      <c r="E8" s="32" t="s">
        <v>91</v>
      </c>
      <c r="F8" s="32" t="s">
        <v>2</v>
      </c>
      <c r="G8" s="53">
        <v>30</v>
      </c>
    </row>
    <row r="9" spans="1:13" ht="38.25" x14ac:dyDescent="0.25">
      <c r="A9" s="29" t="s">
        <v>0</v>
      </c>
      <c r="B9" s="29" t="s">
        <v>30</v>
      </c>
      <c r="C9" s="47">
        <v>30</v>
      </c>
      <c r="E9" s="32" t="s">
        <v>91</v>
      </c>
      <c r="F9" s="32" t="s">
        <v>2</v>
      </c>
      <c r="G9" s="53">
        <v>56</v>
      </c>
    </row>
    <row r="10" spans="1:13" ht="51" x14ac:dyDescent="0.25">
      <c r="A10" s="29" t="s">
        <v>66</v>
      </c>
      <c r="B10" s="29" t="s">
        <v>31</v>
      </c>
      <c r="C10" s="47">
        <v>10</v>
      </c>
      <c r="E10" s="33" t="s">
        <v>42</v>
      </c>
      <c r="F10" s="33" t="s">
        <v>2</v>
      </c>
      <c r="G10" s="55">
        <v>78</v>
      </c>
    </row>
    <row r="11" spans="1:13" ht="30" x14ac:dyDescent="0.25">
      <c r="A11" s="29" t="s">
        <v>66</v>
      </c>
      <c r="B11" s="29" t="s">
        <v>25</v>
      </c>
      <c r="C11" s="47">
        <v>3</v>
      </c>
      <c r="E11" s="33" t="s">
        <v>42</v>
      </c>
      <c r="F11" s="33" t="s">
        <v>2</v>
      </c>
      <c r="G11" s="55">
        <v>44</v>
      </c>
    </row>
    <row r="12" spans="1:13" ht="76.5" x14ac:dyDescent="0.25">
      <c r="A12" s="29" t="s">
        <v>66</v>
      </c>
      <c r="B12" s="29" t="s">
        <v>92</v>
      </c>
      <c r="C12" s="47">
        <v>9</v>
      </c>
      <c r="E12" s="33" t="s">
        <v>42</v>
      </c>
      <c r="F12" s="33" t="s">
        <v>2</v>
      </c>
      <c r="G12" s="55">
        <v>62</v>
      </c>
    </row>
    <row r="13" spans="1:13" ht="30" x14ac:dyDescent="0.25">
      <c r="A13" s="29" t="s">
        <v>0</v>
      </c>
      <c r="B13" s="29" t="s">
        <v>25</v>
      </c>
      <c r="C13" s="47">
        <v>12</v>
      </c>
      <c r="E13" s="33" t="s">
        <v>42</v>
      </c>
      <c r="F13" s="33" t="s">
        <v>2</v>
      </c>
      <c r="G13" s="56">
        <v>153</v>
      </c>
    </row>
    <row r="14" spans="1:13" ht="30" x14ac:dyDescent="0.25">
      <c r="A14" s="27" t="s">
        <v>33</v>
      </c>
      <c r="B14" s="27" t="s">
        <v>93</v>
      </c>
      <c r="C14" s="47">
        <v>79</v>
      </c>
      <c r="E14" s="34" t="s">
        <v>45</v>
      </c>
      <c r="F14" s="34" t="s">
        <v>32</v>
      </c>
      <c r="G14" s="57">
        <v>88</v>
      </c>
    </row>
    <row r="15" spans="1:13" ht="30" x14ac:dyDescent="0.25">
      <c r="A15" s="27" t="s">
        <v>34</v>
      </c>
      <c r="B15" s="27" t="s">
        <v>37</v>
      </c>
      <c r="C15" s="47">
        <v>16</v>
      </c>
      <c r="E15" s="34" t="s">
        <v>45</v>
      </c>
      <c r="F15" s="34" t="s">
        <v>32</v>
      </c>
      <c r="G15" s="57">
        <v>34</v>
      </c>
    </row>
    <row r="16" spans="1:13" ht="38.25" x14ac:dyDescent="0.25">
      <c r="A16" s="27" t="s">
        <v>36</v>
      </c>
      <c r="B16" s="27" t="s">
        <v>59</v>
      </c>
      <c r="C16" s="47">
        <v>31</v>
      </c>
      <c r="G16">
        <f>SUM(G1:G15)</f>
        <v>892</v>
      </c>
    </row>
    <row r="17" spans="1:3" ht="25.5" x14ac:dyDescent="0.25">
      <c r="A17" s="27" t="s">
        <v>34</v>
      </c>
      <c r="B17" s="27" t="s">
        <v>37</v>
      </c>
      <c r="C17" s="47">
        <v>26</v>
      </c>
    </row>
    <row r="18" spans="1:3" ht="63.75" x14ac:dyDescent="0.25">
      <c r="A18" s="27" t="s">
        <v>28</v>
      </c>
      <c r="B18" s="27" t="s">
        <v>38</v>
      </c>
      <c r="C18" s="47">
        <v>28</v>
      </c>
    </row>
    <row r="19" spans="1:3" ht="25.5" x14ac:dyDescent="0.25">
      <c r="A19" s="27" t="s">
        <v>94</v>
      </c>
      <c r="B19" s="27" t="s">
        <v>39</v>
      </c>
      <c r="C19" s="47">
        <v>50</v>
      </c>
    </row>
    <row r="20" spans="1:3" ht="25.5" x14ac:dyDescent="0.25">
      <c r="A20" s="27" t="s">
        <v>41</v>
      </c>
      <c r="B20" s="27" t="s">
        <v>1</v>
      </c>
      <c r="C20" s="46">
        <v>4</v>
      </c>
    </row>
    <row r="21" spans="1:3" ht="41.25" x14ac:dyDescent="0.25">
      <c r="A21" s="27" t="s">
        <v>34</v>
      </c>
      <c r="B21" s="27" t="s">
        <v>96</v>
      </c>
      <c r="C21" s="46">
        <v>53</v>
      </c>
    </row>
    <row r="22" spans="1:3" ht="41.25" x14ac:dyDescent="0.25">
      <c r="A22" s="27" t="s">
        <v>34</v>
      </c>
      <c r="B22" s="27" t="s">
        <v>96</v>
      </c>
      <c r="C22" s="46">
        <v>10</v>
      </c>
    </row>
    <row r="23" spans="1:3" ht="51" x14ac:dyDescent="0.25">
      <c r="A23" s="27" t="s">
        <v>98</v>
      </c>
      <c r="B23" s="27" t="s">
        <v>43</v>
      </c>
      <c r="C23" s="46">
        <v>75</v>
      </c>
    </row>
    <row r="24" spans="1:3" ht="41.25" x14ac:dyDescent="0.25">
      <c r="A24" s="27" t="s">
        <v>34</v>
      </c>
      <c r="B24" s="27" t="s">
        <v>96</v>
      </c>
      <c r="C24" s="46">
        <v>27</v>
      </c>
    </row>
    <row r="25" spans="1:3" ht="89.25" x14ac:dyDescent="0.25">
      <c r="A25" s="27" t="s">
        <v>28</v>
      </c>
      <c r="B25" s="27" t="s">
        <v>99</v>
      </c>
      <c r="C25" s="46">
        <v>14</v>
      </c>
    </row>
    <row r="26" spans="1:3" ht="41.25" x14ac:dyDescent="0.25">
      <c r="A26" s="27" t="s">
        <v>34</v>
      </c>
      <c r="B26" s="27" t="s">
        <v>96</v>
      </c>
      <c r="C26" s="46">
        <v>10</v>
      </c>
    </row>
    <row r="27" spans="1:3" ht="38.25" x14ac:dyDescent="0.25">
      <c r="A27" s="27" t="s">
        <v>42</v>
      </c>
      <c r="B27" s="27" t="s">
        <v>100</v>
      </c>
      <c r="C27" s="46">
        <v>1</v>
      </c>
    </row>
    <row r="28" spans="1:3" ht="63.75" x14ac:dyDescent="0.25">
      <c r="A28" s="27" t="s">
        <v>41</v>
      </c>
      <c r="B28" s="27" t="s">
        <v>101</v>
      </c>
      <c r="C28" s="46">
        <v>1</v>
      </c>
    </row>
    <row r="29" spans="1:3" ht="63.75" x14ac:dyDescent="0.25">
      <c r="A29" s="27" t="s">
        <v>28</v>
      </c>
      <c r="B29" s="27" t="s">
        <v>102</v>
      </c>
      <c r="C29" s="46">
        <v>100</v>
      </c>
    </row>
    <row r="30" spans="1:3" ht="76.5" x14ac:dyDescent="0.25">
      <c r="A30" s="27" t="s">
        <v>103</v>
      </c>
      <c r="B30" s="27" t="s">
        <v>44</v>
      </c>
      <c r="C30" s="47">
        <v>32</v>
      </c>
    </row>
    <row r="31" spans="1:3" ht="25.5" x14ac:dyDescent="0.25">
      <c r="A31" s="27" t="s">
        <v>34</v>
      </c>
      <c r="B31" s="27" t="s">
        <v>37</v>
      </c>
      <c r="C31" s="47">
        <v>5</v>
      </c>
    </row>
    <row r="32" spans="1:3" ht="25.5" x14ac:dyDescent="0.25">
      <c r="A32" s="27" t="s">
        <v>34</v>
      </c>
      <c r="B32" s="27" t="s">
        <v>37</v>
      </c>
      <c r="C32" s="47">
        <v>0</v>
      </c>
    </row>
    <row r="33" spans="1:3" ht="60" x14ac:dyDescent="0.25">
      <c r="A33" s="26" t="s">
        <v>4</v>
      </c>
      <c r="B33" s="26" t="s">
        <v>5</v>
      </c>
      <c r="C33" s="48">
        <v>80</v>
      </c>
    </row>
    <row r="34" spans="1:3" ht="105" x14ac:dyDescent="0.25">
      <c r="A34" s="49" t="s">
        <v>19</v>
      </c>
      <c r="B34" s="26" t="s">
        <v>20</v>
      </c>
      <c r="C34" s="50">
        <v>50</v>
      </c>
    </row>
    <row r="35" spans="1:3" ht="135" x14ac:dyDescent="0.25">
      <c r="A35" s="49" t="s">
        <v>6</v>
      </c>
      <c r="B35" s="30" t="s">
        <v>7</v>
      </c>
      <c r="C35" s="50">
        <v>100</v>
      </c>
    </row>
    <row r="36" spans="1:3" ht="60" x14ac:dyDescent="0.25">
      <c r="A36" s="26" t="s">
        <v>0</v>
      </c>
      <c r="B36" s="26" t="s">
        <v>8</v>
      </c>
      <c r="C36" s="48">
        <v>37</v>
      </c>
    </row>
    <row r="37" spans="1:3" ht="90" x14ac:dyDescent="0.25">
      <c r="A37" s="26" t="s">
        <v>9</v>
      </c>
      <c r="B37" s="26" t="s">
        <v>104</v>
      </c>
      <c r="C37" s="48">
        <v>35</v>
      </c>
    </row>
    <row r="38" spans="1:3" ht="60" x14ac:dyDescent="0.25">
      <c r="A38" s="26" t="s">
        <v>10</v>
      </c>
      <c r="B38" s="26" t="s">
        <v>1</v>
      </c>
      <c r="C38" s="48">
        <v>68</v>
      </c>
    </row>
    <row r="39" spans="1:3" ht="90" x14ac:dyDescent="0.25">
      <c r="A39" s="26" t="s">
        <v>11</v>
      </c>
      <c r="B39" s="26" t="s">
        <v>12</v>
      </c>
      <c r="C39" s="48">
        <v>40</v>
      </c>
    </row>
    <row r="40" spans="1:3" ht="45" x14ac:dyDescent="0.25">
      <c r="A40" s="26" t="s">
        <v>13</v>
      </c>
      <c r="B40" s="26" t="s">
        <v>14</v>
      </c>
      <c r="C40" s="48">
        <v>57</v>
      </c>
    </row>
    <row r="41" spans="1:3" ht="90" x14ac:dyDescent="0.25">
      <c r="A41" s="26" t="s">
        <v>15</v>
      </c>
      <c r="B41" s="26" t="s">
        <v>16</v>
      </c>
      <c r="C41" s="48">
        <v>141</v>
      </c>
    </row>
    <row r="42" spans="1:3" ht="60" x14ac:dyDescent="0.25">
      <c r="A42" s="26" t="s">
        <v>17</v>
      </c>
      <c r="B42" s="26" t="s">
        <v>18</v>
      </c>
      <c r="C42" s="48">
        <v>54</v>
      </c>
    </row>
    <row r="43" spans="1:3" ht="45" x14ac:dyDescent="0.25">
      <c r="A43" s="26" t="s">
        <v>70</v>
      </c>
      <c r="B43" s="26" t="s">
        <v>105</v>
      </c>
      <c r="C43" s="48">
        <v>80</v>
      </c>
    </row>
    <row r="44" spans="1:3" ht="60" x14ac:dyDescent="0.25">
      <c r="A44" s="26" t="s">
        <v>46</v>
      </c>
      <c r="B44" s="26" t="s">
        <v>106</v>
      </c>
      <c r="C44" s="48">
        <v>39</v>
      </c>
    </row>
    <row r="45" spans="1:3" ht="60" x14ac:dyDescent="0.25">
      <c r="A45" s="26" t="s">
        <v>68</v>
      </c>
      <c r="B45" s="26" t="s">
        <v>107</v>
      </c>
      <c r="C45" s="48">
        <v>18</v>
      </c>
    </row>
    <row r="46" spans="1:3" ht="45" x14ac:dyDescent="0.25">
      <c r="A46" s="26" t="s">
        <v>47</v>
      </c>
      <c r="B46" s="26" t="s">
        <v>58</v>
      </c>
      <c r="C46" s="50">
        <v>35</v>
      </c>
    </row>
    <row r="47" spans="1:3" ht="60" x14ac:dyDescent="0.25">
      <c r="A47" s="26" t="s">
        <v>47</v>
      </c>
      <c r="B47" s="26" t="s">
        <v>48</v>
      </c>
      <c r="C47" s="50">
        <v>24</v>
      </c>
    </row>
    <row r="48" spans="1:3" ht="45" x14ac:dyDescent="0.25">
      <c r="A48" s="26" t="s">
        <v>49</v>
      </c>
      <c r="B48" s="26" t="s">
        <v>50</v>
      </c>
      <c r="C48" s="50">
        <v>11</v>
      </c>
    </row>
    <row r="49" spans="1:3" ht="45" x14ac:dyDescent="0.25">
      <c r="A49" s="26" t="s">
        <v>53</v>
      </c>
      <c r="B49" s="26" t="s">
        <v>54</v>
      </c>
      <c r="C49" s="50">
        <v>118</v>
      </c>
    </row>
    <row r="50" spans="1:3" ht="60" x14ac:dyDescent="0.25">
      <c r="A50" s="26" t="s">
        <v>21</v>
      </c>
      <c r="B50" s="26" t="s">
        <v>55</v>
      </c>
      <c r="C50" s="50">
        <v>9</v>
      </c>
    </row>
    <row r="51" spans="1:3" ht="60" x14ac:dyDescent="0.25">
      <c r="A51" s="26" t="s">
        <v>56</v>
      </c>
      <c r="B51" s="26" t="s">
        <v>57</v>
      </c>
      <c r="C51" s="50">
        <v>51</v>
      </c>
    </row>
    <row r="52" spans="1:3" ht="45" x14ac:dyDescent="0.25">
      <c r="A52" s="26" t="s">
        <v>47</v>
      </c>
      <c r="B52" s="26" t="s">
        <v>58</v>
      </c>
      <c r="C52" s="50">
        <v>100</v>
      </c>
    </row>
    <row r="53" spans="1:3" ht="45" x14ac:dyDescent="0.25">
      <c r="A53" s="26" t="s">
        <v>47</v>
      </c>
      <c r="B53" s="26" t="s">
        <v>58</v>
      </c>
      <c r="C53" s="50">
        <v>30</v>
      </c>
    </row>
    <row r="54" spans="1:3" ht="45" x14ac:dyDescent="0.25">
      <c r="A54" s="26" t="s">
        <v>108</v>
      </c>
      <c r="B54" s="26" t="s">
        <v>59</v>
      </c>
      <c r="C54" s="50">
        <v>20</v>
      </c>
    </row>
    <row r="55" spans="1:3" ht="45" x14ac:dyDescent="0.25">
      <c r="A55" s="26" t="s">
        <v>45</v>
      </c>
      <c r="B55" s="26" t="s">
        <v>35</v>
      </c>
      <c r="C55" s="50">
        <v>100</v>
      </c>
    </row>
    <row r="56" spans="1:3" ht="45" x14ac:dyDescent="0.25">
      <c r="A56" s="26" t="s">
        <v>45</v>
      </c>
      <c r="B56" s="26" t="s">
        <v>35</v>
      </c>
      <c r="C56" s="50">
        <v>64</v>
      </c>
    </row>
    <row r="57" spans="1:3" ht="90" x14ac:dyDescent="0.25">
      <c r="A57" s="26" t="s">
        <v>62</v>
      </c>
      <c r="B57" s="26" t="s">
        <v>63</v>
      </c>
      <c r="C57" s="50">
        <v>14</v>
      </c>
    </row>
    <row r="58" spans="1:3" ht="60" x14ac:dyDescent="0.25">
      <c r="A58" s="26" t="s">
        <v>64</v>
      </c>
      <c r="B58" s="26" t="s">
        <v>65</v>
      </c>
      <c r="C58" s="50">
        <v>6</v>
      </c>
    </row>
    <row r="59" spans="1:3" ht="60" x14ac:dyDescent="0.25">
      <c r="A59" s="26" t="s">
        <v>71</v>
      </c>
      <c r="B59" s="26" t="s">
        <v>55</v>
      </c>
      <c r="C59" s="50">
        <v>45</v>
      </c>
    </row>
    <row r="60" spans="1:3" ht="60" x14ac:dyDescent="0.25">
      <c r="A60" s="26" t="s">
        <v>72</v>
      </c>
      <c r="B60" s="26" t="s">
        <v>30</v>
      </c>
      <c r="C60" s="50">
        <v>7</v>
      </c>
    </row>
    <row r="61" spans="1:3" ht="30" x14ac:dyDescent="0.25">
      <c r="A61" s="26" t="s">
        <v>45</v>
      </c>
      <c r="B61" s="26" t="s">
        <v>67</v>
      </c>
      <c r="C61" s="50">
        <v>30</v>
      </c>
    </row>
    <row r="62" spans="1:3" ht="30" x14ac:dyDescent="0.25">
      <c r="A62" s="26" t="s">
        <v>45</v>
      </c>
      <c r="B62" s="26" t="s">
        <v>67</v>
      </c>
      <c r="C62" s="50">
        <v>59</v>
      </c>
    </row>
    <row r="63" spans="1:3" ht="45" x14ac:dyDescent="0.25">
      <c r="A63" s="26" t="s">
        <v>73</v>
      </c>
      <c r="B63" s="26" t="s">
        <v>14</v>
      </c>
      <c r="C63" s="50">
        <v>20</v>
      </c>
    </row>
    <row r="64" spans="1:3" ht="60" x14ac:dyDescent="0.25">
      <c r="A64" s="26" t="s">
        <v>74</v>
      </c>
      <c r="B64" s="26" t="s">
        <v>109</v>
      </c>
      <c r="C64" s="50">
        <v>40</v>
      </c>
    </row>
    <row r="65" spans="1:3" ht="45" x14ac:dyDescent="0.25">
      <c r="A65" s="26" t="s">
        <v>75</v>
      </c>
      <c r="B65" s="26" t="s">
        <v>110</v>
      </c>
      <c r="C65" s="50">
        <v>51</v>
      </c>
    </row>
    <row r="66" spans="1:3" ht="90" x14ac:dyDescent="0.25">
      <c r="A66" s="28" t="s">
        <v>69</v>
      </c>
      <c r="B66" s="28" t="s">
        <v>76</v>
      </c>
      <c r="C66" s="51">
        <v>51</v>
      </c>
    </row>
    <row r="67" spans="1:3" ht="75" x14ac:dyDescent="0.25">
      <c r="A67" s="28" t="s">
        <v>77</v>
      </c>
      <c r="B67" s="28" t="s">
        <v>78</v>
      </c>
      <c r="C67" s="51">
        <v>5</v>
      </c>
    </row>
    <row r="68" spans="1:3" ht="60" x14ac:dyDescent="0.25">
      <c r="A68" s="28" t="s">
        <v>79</v>
      </c>
      <c r="B68" s="28" t="s">
        <v>80</v>
      </c>
      <c r="C68" s="51">
        <v>12</v>
      </c>
    </row>
    <row r="69" spans="1:3" ht="75.75" thickBot="1" x14ac:dyDescent="0.3">
      <c r="A69" s="28" t="s">
        <v>81</v>
      </c>
      <c r="B69" s="28" t="s">
        <v>82</v>
      </c>
      <c r="C69" s="51">
        <v>45</v>
      </c>
    </row>
    <row r="70" spans="1:3" ht="60.75" thickBot="1" x14ac:dyDescent="0.3">
      <c r="A70" s="52" t="s">
        <v>111</v>
      </c>
      <c r="B70" s="52" t="s">
        <v>112</v>
      </c>
      <c r="C70" s="51">
        <v>50</v>
      </c>
    </row>
    <row r="71" spans="1:3" x14ac:dyDescent="0.25">
      <c r="C71">
        <f>SUM(C1:C70)</f>
        <v>2721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P10" sqref="P10"/>
    </sheetView>
  </sheetViews>
  <sheetFormatPr defaultRowHeight="15" x14ac:dyDescent="0.25"/>
  <cols>
    <col min="1" max="1" width="30.28515625" customWidth="1"/>
  </cols>
  <sheetData>
    <row r="1" spans="1:3" x14ac:dyDescent="0.25">
      <c r="A1" s="37" t="s">
        <v>133</v>
      </c>
      <c r="B1" s="37">
        <v>238</v>
      </c>
    </row>
    <row r="2" spans="1:3" x14ac:dyDescent="0.25">
      <c r="A2" s="36" t="s">
        <v>94</v>
      </c>
      <c r="B2" s="36">
        <v>327</v>
      </c>
    </row>
    <row r="3" spans="1:3" x14ac:dyDescent="0.25">
      <c r="A3" s="36" t="s">
        <v>132</v>
      </c>
      <c r="B3" s="36">
        <v>54</v>
      </c>
    </row>
    <row r="4" spans="1:3" x14ac:dyDescent="0.25">
      <c r="A4" s="36" t="s">
        <v>131</v>
      </c>
      <c r="B4" s="36">
        <v>133</v>
      </c>
    </row>
    <row r="5" spans="1:3" x14ac:dyDescent="0.25">
      <c r="A5" s="36" t="s">
        <v>130</v>
      </c>
      <c r="B5" s="36">
        <v>113</v>
      </c>
    </row>
    <row r="6" spans="1:3" x14ac:dyDescent="0.25">
      <c r="A6" s="36" t="s">
        <v>129</v>
      </c>
      <c r="B6" s="36">
        <v>209</v>
      </c>
    </row>
    <row r="7" spans="1:3" x14ac:dyDescent="0.25">
      <c r="A7" s="36" t="s">
        <v>128</v>
      </c>
      <c r="B7" s="36">
        <v>11</v>
      </c>
    </row>
    <row r="8" spans="1:3" x14ac:dyDescent="0.25">
      <c r="A8" s="36" t="s">
        <v>127</v>
      </c>
      <c r="B8" s="36">
        <v>50</v>
      </c>
    </row>
    <row r="9" spans="1:3" x14ac:dyDescent="0.25">
      <c r="A9" s="36" t="s">
        <v>124</v>
      </c>
      <c r="B9" s="36">
        <v>80</v>
      </c>
    </row>
    <row r="10" spans="1:3" x14ac:dyDescent="0.25">
      <c r="A10" s="10" t="s">
        <v>126</v>
      </c>
      <c r="B10" s="10">
        <v>118</v>
      </c>
      <c r="C10" s="38"/>
    </row>
    <row r="11" spans="1:3" x14ac:dyDescent="0.25">
      <c r="A11" s="36" t="s">
        <v>125</v>
      </c>
      <c r="B11" s="36">
        <v>141</v>
      </c>
    </row>
    <row r="12" spans="1:3" x14ac:dyDescent="0.25">
      <c r="A12" s="36" t="s">
        <v>41</v>
      </c>
      <c r="B12" s="36">
        <v>5</v>
      </c>
    </row>
    <row r="13" spans="1:3" x14ac:dyDescent="0.25">
      <c r="A13" s="36" t="s">
        <v>42</v>
      </c>
      <c r="B13" s="36">
        <v>728</v>
      </c>
    </row>
    <row r="14" spans="1:3" x14ac:dyDescent="0.25">
      <c r="A14" s="36" t="s">
        <v>33</v>
      </c>
      <c r="B14" s="36">
        <v>79</v>
      </c>
    </row>
    <row r="15" spans="1:3" x14ac:dyDescent="0.25">
      <c r="A15" s="36" t="s">
        <v>123</v>
      </c>
      <c r="B15" s="36">
        <v>62</v>
      </c>
    </row>
    <row r="16" spans="1:3" x14ac:dyDescent="0.25">
      <c r="A16" s="36" t="s">
        <v>36</v>
      </c>
      <c r="B16" s="36">
        <v>31</v>
      </c>
      <c r="C16" s="39"/>
    </row>
    <row r="17" spans="1:2" x14ac:dyDescent="0.25">
      <c r="A17" s="36" t="s">
        <v>122</v>
      </c>
      <c r="B17" s="36">
        <v>20</v>
      </c>
    </row>
    <row r="18" spans="1:2" x14ac:dyDescent="0.25">
      <c r="A18" s="36" t="s">
        <v>121</v>
      </c>
      <c r="B18" s="36">
        <v>158</v>
      </c>
    </row>
    <row r="19" spans="1:2" x14ac:dyDescent="0.25">
      <c r="A19" s="36" t="s">
        <v>120</v>
      </c>
      <c r="B19" s="36">
        <v>68</v>
      </c>
    </row>
    <row r="20" spans="1:2" x14ac:dyDescent="0.25">
      <c r="A20" s="36" t="s">
        <v>119</v>
      </c>
      <c r="B20" s="36">
        <v>517</v>
      </c>
    </row>
    <row r="21" spans="1:2" x14ac:dyDescent="0.25">
      <c r="A21" s="36" t="s">
        <v>28</v>
      </c>
      <c r="B21" s="36">
        <v>304</v>
      </c>
    </row>
    <row r="22" spans="1:2" x14ac:dyDescent="0.25">
      <c r="A22" s="36" t="s">
        <v>117</v>
      </c>
      <c r="B22" s="36">
        <v>147</v>
      </c>
    </row>
    <row r="23" spans="1:2" x14ac:dyDescent="0.25">
      <c r="A23" s="10" t="s">
        <v>118</v>
      </c>
      <c r="B23" s="36">
        <v>20</v>
      </c>
    </row>
    <row r="24" spans="1:2" x14ac:dyDescent="0.25">
      <c r="A24" s="36"/>
      <c r="B24" s="36"/>
    </row>
    <row r="25" spans="1:2" x14ac:dyDescent="0.25">
      <c r="B25">
        <f>SUM(B2:B24)</f>
        <v>3375</v>
      </c>
    </row>
  </sheetData>
  <sortState ref="A1:N253">
    <sortCondition descending="1" ref="A1:A253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4"/>
  <sheetViews>
    <sheetView topLeftCell="A4" workbookViewId="0">
      <selection activeCell="F13" sqref="F13:F14"/>
    </sheetView>
  </sheetViews>
  <sheetFormatPr defaultColWidth="36" defaultRowHeight="15" x14ac:dyDescent="0.25"/>
  <cols>
    <col min="4" max="4" width="10.5703125" customWidth="1"/>
  </cols>
  <sheetData>
    <row r="2" spans="1:6" x14ac:dyDescent="0.25">
      <c r="A2" s="10" t="s">
        <v>64</v>
      </c>
      <c r="B2" s="26" t="s">
        <v>65</v>
      </c>
      <c r="D2" t="s">
        <v>141</v>
      </c>
      <c r="E2" s="45">
        <v>0.84</v>
      </c>
      <c r="F2">
        <v>53</v>
      </c>
    </row>
    <row r="3" spans="1:6" x14ac:dyDescent="0.25">
      <c r="A3" s="10" t="s">
        <v>62</v>
      </c>
      <c r="B3" s="26" t="s">
        <v>63</v>
      </c>
      <c r="D3" t="s">
        <v>142</v>
      </c>
      <c r="E3" s="45">
        <v>0.02</v>
      </c>
      <c r="F3">
        <v>1</v>
      </c>
    </row>
    <row r="4" spans="1:6" x14ac:dyDescent="0.25">
      <c r="A4" s="10" t="s">
        <v>74</v>
      </c>
      <c r="B4" s="26" t="s">
        <v>109</v>
      </c>
      <c r="D4" t="s">
        <v>144</v>
      </c>
      <c r="E4" s="45">
        <v>0.11</v>
      </c>
      <c r="F4">
        <v>7</v>
      </c>
    </row>
    <row r="5" spans="1:6" x14ac:dyDescent="0.25">
      <c r="A5" s="3" t="s">
        <v>69</v>
      </c>
      <c r="B5" s="42" t="s">
        <v>29</v>
      </c>
      <c r="D5" t="s">
        <v>143</v>
      </c>
      <c r="E5" s="45">
        <v>0.03</v>
      </c>
      <c r="F5">
        <v>2</v>
      </c>
    </row>
    <row r="6" spans="1:6" x14ac:dyDescent="0.25">
      <c r="A6" s="1" t="s">
        <v>69</v>
      </c>
      <c r="B6" s="28" t="s">
        <v>76</v>
      </c>
    </row>
    <row r="7" spans="1:6" x14ac:dyDescent="0.25">
      <c r="A7" s="3" t="s">
        <v>28</v>
      </c>
      <c r="B7" s="27" t="s">
        <v>134</v>
      </c>
    </row>
    <row r="8" spans="1:6" x14ac:dyDescent="0.25">
      <c r="A8" s="3" t="s">
        <v>28</v>
      </c>
      <c r="B8" s="27" t="s">
        <v>135</v>
      </c>
    </row>
    <row r="9" spans="1:6" x14ac:dyDescent="0.25">
      <c r="A9" s="3" t="s">
        <v>28</v>
      </c>
      <c r="B9" s="27" t="s">
        <v>113</v>
      </c>
    </row>
    <row r="10" spans="1:6" x14ac:dyDescent="0.25">
      <c r="A10" s="3" t="s">
        <v>28</v>
      </c>
      <c r="B10" s="40" t="s">
        <v>114</v>
      </c>
    </row>
    <row r="11" spans="1:6" x14ac:dyDescent="0.25">
      <c r="A11" s="10" t="s">
        <v>75</v>
      </c>
      <c r="B11" s="26" t="s">
        <v>110</v>
      </c>
    </row>
    <row r="12" spans="1:6" x14ac:dyDescent="0.25">
      <c r="A12" s="10" t="s">
        <v>68</v>
      </c>
      <c r="B12" s="26" t="s">
        <v>107</v>
      </c>
    </row>
    <row r="13" spans="1:6" x14ac:dyDescent="0.25">
      <c r="A13" s="10" t="s">
        <v>45</v>
      </c>
      <c r="B13" s="43" t="s">
        <v>67</v>
      </c>
    </row>
    <row r="14" spans="1:6" x14ac:dyDescent="0.25">
      <c r="A14" s="13" t="s">
        <v>19</v>
      </c>
      <c r="B14" s="26" t="s">
        <v>136</v>
      </c>
    </row>
    <row r="15" spans="1:6" x14ac:dyDescent="0.25">
      <c r="A15" s="13" t="s">
        <v>19</v>
      </c>
      <c r="B15" s="26" t="s">
        <v>137</v>
      </c>
    </row>
    <row r="16" spans="1:6" x14ac:dyDescent="0.25">
      <c r="A16" s="13" t="s">
        <v>19</v>
      </c>
      <c r="B16" s="26" t="s">
        <v>138</v>
      </c>
    </row>
    <row r="17" spans="1:2" x14ac:dyDescent="0.25">
      <c r="A17" s="10" t="s">
        <v>46</v>
      </c>
      <c r="B17" s="26" t="s">
        <v>106</v>
      </c>
    </row>
    <row r="18" spans="1:2" x14ac:dyDescent="0.25">
      <c r="A18" s="10" t="s">
        <v>9</v>
      </c>
      <c r="B18" s="26" t="s">
        <v>139</v>
      </c>
    </row>
    <row r="19" spans="1:2" x14ac:dyDescent="0.25">
      <c r="A19" s="10"/>
      <c r="B19" s="26" t="s">
        <v>140</v>
      </c>
    </row>
    <row r="20" spans="1:2" x14ac:dyDescent="0.25">
      <c r="A20" s="10" t="s">
        <v>10</v>
      </c>
      <c r="B20" s="26" t="s">
        <v>1</v>
      </c>
    </row>
    <row r="21" spans="1:2" x14ac:dyDescent="0.25">
      <c r="A21" s="3" t="s">
        <v>98</v>
      </c>
      <c r="B21" s="27" t="s">
        <v>43</v>
      </c>
    </row>
    <row r="22" spans="1:2" x14ac:dyDescent="0.25">
      <c r="A22" s="10" t="s">
        <v>56</v>
      </c>
      <c r="B22" s="26" t="s">
        <v>57</v>
      </c>
    </row>
    <row r="23" spans="1:2" ht="25.5" x14ac:dyDescent="0.25">
      <c r="A23" s="3" t="s">
        <v>103</v>
      </c>
      <c r="B23" s="27" t="s">
        <v>44</v>
      </c>
    </row>
    <row r="24" spans="1:2" x14ac:dyDescent="0.25">
      <c r="A24" s="10" t="s">
        <v>73</v>
      </c>
      <c r="B24" s="26" t="s">
        <v>14</v>
      </c>
    </row>
    <row r="25" spans="1:2" x14ac:dyDescent="0.25">
      <c r="A25" s="3" t="s">
        <v>36</v>
      </c>
      <c r="B25" s="27" t="s">
        <v>59</v>
      </c>
    </row>
    <row r="26" spans="1:2" x14ac:dyDescent="0.25">
      <c r="A26" s="1" t="s">
        <v>77</v>
      </c>
      <c r="B26" s="28" t="s">
        <v>78</v>
      </c>
    </row>
    <row r="27" spans="1:2" x14ac:dyDescent="0.25">
      <c r="A27" s="1" t="s">
        <v>81</v>
      </c>
      <c r="B27" s="28" t="s">
        <v>82</v>
      </c>
    </row>
    <row r="28" spans="1:2" x14ac:dyDescent="0.25">
      <c r="A28" s="1" t="s">
        <v>79</v>
      </c>
      <c r="B28" s="28" t="s">
        <v>80</v>
      </c>
    </row>
    <row r="29" spans="1:2" x14ac:dyDescent="0.25">
      <c r="A29" s="3" t="s">
        <v>33</v>
      </c>
      <c r="B29" s="27" t="s">
        <v>93</v>
      </c>
    </row>
    <row r="30" spans="1:2" x14ac:dyDescent="0.25">
      <c r="A30" s="10" t="s">
        <v>21</v>
      </c>
      <c r="B30" s="26" t="s">
        <v>55</v>
      </c>
    </row>
    <row r="31" spans="1:2" x14ac:dyDescent="0.25">
      <c r="A31" s="3" t="s">
        <v>41</v>
      </c>
      <c r="B31" s="27" t="s">
        <v>1</v>
      </c>
    </row>
    <row r="32" spans="1:2" x14ac:dyDescent="0.25">
      <c r="A32" s="3" t="s">
        <v>41</v>
      </c>
      <c r="B32" s="27" t="s">
        <v>101</v>
      </c>
    </row>
    <row r="33" spans="1:2" x14ac:dyDescent="0.25">
      <c r="A33" s="10" t="s">
        <v>15</v>
      </c>
      <c r="B33" s="26" t="s">
        <v>16</v>
      </c>
    </row>
    <row r="34" spans="1:2" x14ac:dyDescent="0.25">
      <c r="A34" s="10" t="s">
        <v>53</v>
      </c>
      <c r="B34" s="26" t="s">
        <v>54</v>
      </c>
    </row>
    <row r="35" spans="1:2" x14ac:dyDescent="0.25">
      <c r="A35" s="10" t="s">
        <v>4</v>
      </c>
      <c r="B35" s="26" t="s">
        <v>5</v>
      </c>
    </row>
    <row r="36" spans="1:2" x14ac:dyDescent="0.25">
      <c r="A36" s="4" t="s">
        <v>111</v>
      </c>
      <c r="B36" s="28" t="s">
        <v>112</v>
      </c>
    </row>
    <row r="37" spans="1:2" x14ac:dyDescent="0.25">
      <c r="A37" s="10" t="s">
        <v>49</v>
      </c>
      <c r="B37" s="26" t="s">
        <v>50</v>
      </c>
    </row>
    <row r="38" spans="1:2" x14ac:dyDescent="0.25">
      <c r="A38" s="10" t="s">
        <v>47</v>
      </c>
      <c r="B38" s="26" t="s">
        <v>58</v>
      </c>
    </row>
    <row r="39" spans="1:2" x14ac:dyDescent="0.25">
      <c r="A39" s="10" t="s">
        <v>47</v>
      </c>
      <c r="B39" s="26" t="s">
        <v>48</v>
      </c>
    </row>
    <row r="40" spans="1:2" x14ac:dyDescent="0.25">
      <c r="A40" s="10" t="s">
        <v>108</v>
      </c>
      <c r="B40" s="26" t="s">
        <v>59</v>
      </c>
    </row>
    <row r="41" spans="1:2" x14ac:dyDescent="0.25">
      <c r="A41" s="7" t="s">
        <v>0</v>
      </c>
      <c r="B41" s="29" t="s">
        <v>30</v>
      </c>
    </row>
    <row r="42" spans="1:2" x14ac:dyDescent="0.25">
      <c r="A42" s="7" t="s">
        <v>0</v>
      </c>
      <c r="B42" s="44" t="s">
        <v>25</v>
      </c>
    </row>
    <row r="43" spans="1:2" x14ac:dyDescent="0.25">
      <c r="A43" s="10" t="s">
        <v>0</v>
      </c>
      <c r="B43" s="26" t="s">
        <v>8</v>
      </c>
    </row>
    <row r="44" spans="1:2" x14ac:dyDescent="0.25">
      <c r="A44" s="3" t="s">
        <v>89</v>
      </c>
      <c r="B44" s="27" t="s">
        <v>26</v>
      </c>
    </row>
    <row r="45" spans="1:2" x14ac:dyDescent="0.25">
      <c r="A45" s="3" t="s">
        <v>89</v>
      </c>
      <c r="B45" s="27" t="s">
        <v>27</v>
      </c>
    </row>
    <row r="46" spans="1:2" x14ac:dyDescent="0.25">
      <c r="A46" s="3" t="s">
        <v>88</v>
      </c>
      <c r="B46" s="27" t="s">
        <v>23</v>
      </c>
    </row>
    <row r="47" spans="1:2" x14ac:dyDescent="0.25">
      <c r="A47" s="10" t="s">
        <v>17</v>
      </c>
      <c r="B47" s="26" t="s">
        <v>18</v>
      </c>
    </row>
    <row r="48" spans="1:2" x14ac:dyDescent="0.25">
      <c r="A48" s="3" t="s">
        <v>94</v>
      </c>
      <c r="B48" s="27" t="s">
        <v>39</v>
      </c>
    </row>
    <row r="49" spans="1:2" x14ac:dyDescent="0.25">
      <c r="A49" s="10" t="s">
        <v>13</v>
      </c>
      <c r="B49" s="26" t="s">
        <v>14</v>
      </c>
    </row>
    <row r="50" spans="1:2" x14ac:dyDescent="0.25">
      <c r="A50" s="10" t="s">
        <v>11</v>
      </c>
      <c r="B50" s="26" t="s">
        <v>12</v>
      </c>
    </row>
    <row r="51" spans="1:2" x14ac:dyDescent="0.25">
      <c r="A51" s="10" t="s">
        <v>70</v>
      </c>
      <c r="B51" s="26" t="s">
        <v>105</v>
      </c>
    </row>
    <row r="52" spans="1:2" x14ac:dyDescent="0.25">
      <c r="A52" s="13" t="s">
        <v>6</v>
      </c>
      <c r="B52" s="30" t="s">
        <v>115</v>
      </c>
    </row>
    <row r="53" spans="1:2" ht="30" x14ac:dyDescent="0.25">
      <c r="A53" s="13" t="s">
        <v>6</v>
      </c>
      <c r="B53" s="30" t="s">
        <v>116</v>
      </c>
    </row>
    <row r="54" spans="1:2" x14ac:dyDescent="0.25">
      <c r="A54" s="10" t="s">
        <v>72</v>
      </c>
      <c r="B54" s="26" t="s">
        <v>30</v>
      </c>
    </row>
    <row r="55" spans="1:2" x14ac:dyDescent="0.25">
      <c r="A55" s="3" t="s">
        <v>66</v>
      </c>
      <c r="B55" s="41" t="s">
        <v>25</v>
      </c>
    </row>
    <row r="56" spans="1:2" x14ac:dyDescent="0.25">
      <c r="A56" s="10" t="s">
        <v>60</v>
      </c>
      <c r="B56" s="31" t="s">
        <v>61</v>
      </c>
    </row>
    <row r="57" spans="1:2" x14ac:dyDescent="0.25">
      <c r="A57" s="3" t="s">
        <v>34</v>
      </c>
      <c r="B57" s="32" t="s">
        <v>37</v>
      </c>
    </row>
    <row r="58" spans="1:2" x14ac:dyDescent="0.25">
      <c r="A58" s="10" t="s">
        <v>45</v>
      </c>
      <c r="B58" s="33" t="s">
        <v>35</v>
      </c>
    </row>
    <row r="59" spans="1:2" x14ac:dyDescent="0.25">
      <c r="A59" s="1" t="s">
        <v>45</v>
      </c>
      <c r="B59" s="34" t="s">
        <v>32</v>
      </c>
    </row>
    <row r="60" spans="1:2" x14ac:dyDescent="0.25">
      <c r="A60" s="3" t="s">
        <v>91</v>
      </c>
      <c r="B60" s="32" t="s">
        <v>2</v>
      </c>
    </row>
    <row r="61" spans="1:2" x14ac:dyDescent="0.25">
      <c r="A61" s="10" t="s">
        <v>52</v>
      </c>
      <c r="B61" s="31" t="s">
        <v>51</v>
      </c>
    </row>
    <row r="62" spans="1:2" x14ac:dyDescent="0.25">
      <c r="A62" s="7" t="s">
        <v>0</v>
      </c>
      <c r="B62" s="35" t="s">
        <v>32</v>
      </c>
    </row>
    <row r="63" spans="1:2" x14ac:dyDescent="0.25">
      <c r="A63" s="7" t="s">
        <v>89</v>
      </c>
      <c r="B63" s="35" t="s">
        <v>32</v>
      </c>
    </row>
    <row r="64" spans="1:2" x14ac:dyDescent="0.25">
      <c r="A64" s="3" t="s">
        <v>66</v>
      </c>
      <c r="B64" s="32" t="s">
        <v>24</v>
      </c>
    </row>
  </sheetData>
  <autoFilter ref="A1:B97"/>
  <sortState ref="A1:G91">
    <sortCondition ref="A1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totale 2016-2017</vt:lpstr>
      <vt:lpstr>proprietà</vt:lpstr>
      <vt:lpstr>beniper comune</vt:lpstr>
      <vt:lpstr>contenutori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2017-07-17T13:18:57Z</dcterms:modified>
</cp:coreProperties>
</file>